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高一" sheetId="3" r:id="rId1"/>
    <sheet name="高二" sheetId="4" r:id="rId2"/>
    <sheet name="高三" sheetId="5" r:id="rId3"/>
  </sheets>
  <calcPr calcId="144525"/>
</workbook>
</file>

<file path=xl/sharedStrings.xml><?xml version="1.0" encoding="utf-8"?>
<sst xmlns="http://schemas.openxmlformats.org/spreadsheetml/2006/main" count="365" uniqueCount="238">
  <si>
    <t>2022年秋季高中课本征订汇总单(高一)</t>
  </si>
  <si>
    <t>征订代码</t>
  </si>
  <si>
    <t>序号</t>
  </si>
  <si>
    <t>书   名</t>
  </si>
  <si>
    <t>学生数</t>
  </si>
  <si>
    <t>教师数</t>
  </si>
  <si>
    <t>合 计</t>
  </si>
  <si>
    <t>政治必修1</t>
  </si>
  <si>
    <t>政治必修2</t>
  </si>
  <si>
    <t>语文必修上</t>
  </si>
  <si>
    <t>历史必修一上</t>
  </si>
  <si>
    <t>历史必修一上图册</t>
  </si>
  <si>
    <t>历史一填图</t>
  </si>
  <si>
    <t>英语必修1</t>
  </si>
  <si>
    <t>英语必修2</t>
  </si>
  <si>
    <t>地理必修第一册</t>
  </si>
  <si>
    <t>地理第一册图册</t>
  </si>
  <si>
    <t>地理一填图</t>
  </si>
  <si>
    <t>数学必修第一册</t>
  </si>
  <si>
    <t>数学必修第二册</t>
  </si>
  <si>
    <t>化学必修第一册</t>
  </si>
  <si>
    <t>化学必一报告册</t>
  </si>
  <si>
    <t>物理必修第一册</t>
  </si>
  <si>
    <t>物理必一报告册</t>
  </si>
  <si>
    <t>生物必修1</t>
  </si>
  <si>
    <t>生物1报告册</t>
  </si>
  <si>
    <t>音乐必修1</t>
  </si>
  <si>
    <t>美术必修1</t>
  </si>
  <si>
    <t>体育与健康</t>
  </si>
  <si>
    <t>信息技术必修1</t>
  </si>
  <si>
    <t>信息技术必修2</t>
  </si>
  <si>
    <t>通用技术必修1</t>
  </si>
  <si>
    <t>优秀传统文化一</t>
  </si>
  <si>
    <t>乡土中国</t>
  </si>
  <si>
    <t>安全教育</t>
  </si>
  <si>
    <t>研究性学习</t>
  </si>
  <si>
    <t>高中生涯规划及选课指导</t>
  </si>
  <si>
    <t>综合实践</t>
  </si>
  <si>
    <t>军训教材</t>
  </si>
  <si>
    <t>习近平新时代社会主义学生读本</t>
  </si>
  <si>
    <t>学校（章）：</t>
  </si>
  <si>
    <t>负责人：</t>
  </si>
  <si>
    <t>经办人：</t>
  </si>
  <si>
    <t>2022年     月     日</t>
  </si>
  <si>
    <t>2022年秋季高中教参征订汇总单(高一)</t>
  </si>
  <si>
    <t>备注</t>
  </si>
  <si>
    <t>政治必修1 教参</t>
  </si>
  <si>
    <t>教学设计与指导 政治必修一</t>
  </si>
  <si>
    <t>修订</t>
  </si>
  <si>
    <t>典例教案 政治必修一</t>
  </si>
  <si>
    <t>政治必修2 教参</t>
  </si>
  <si>
    <t>教学设计与指导 政治必修二</t>
  </si>
  <si>
    <t>典例教案 政治必修二</t>
  </si>
  <si>
    <t>语文必修上 教参</t>
  </si>
  <si>
    <t>教学设计与指导 语文上</t>
  </si>
  <si>
    <t>典例教案 语文必修上</t>
  </si>
  <si>
    <t>历史必修一上 教参</t>
  </si>
  <si>
    <t>教学设计与指导 历史上</t>
  </si>
  <si>
    <t>典例教案 历史必修一</t>
  </si>
  <si>
    <t>英语必修1 教参</t>
  </si>
  <si>
    <t>教学设计与指导 英语必修一</t>
  </si>
  <si>
    <t>英语必修2 教参</t>
  </si>
  <si>
    <t>教学设计与指导 英语必修二</t>
  </si>
  <si>
    <t>地理必修第一册 教参</t>
  </si>
  <si>
    <t>典例教案 地理必修一</t>
  </si>
  <si>
    <t>数学必修第一册 教参</t>
  </si>
  <si>
    <t>教学设计与指导 数学必修一</t>
  </si>
  <si>
    <t>典例教案 数学必修一</t>
  </si>
  <si>
    <t>数学必修第二册 教参</t>
  </si>
  <si>
    <t>教学设计与指导 数学必修二</t>
  </si>
  <si>
    <t>典例教案 数学必修二</t>
  </si>
  <si>
    <t>化学必修第一册 教参</t>
  </si>
  <si>
    <t>物理必修第一册 教参</t>
  </si>
  <si>
    <t>教学设计与指导 物理必修一</t>
  </si>
  <si>
    <t>典例教案 物理必修一</t>
  </si>
  <si>
    <t>生物必修第一册 教参</t>
  </si>
  <si>
    <t>教学设计与指导 生物必修一</t>
  </si>
  <si>
    <t>典例教案 生物必修一</t>
  </si>
  <si>
    <t>音乐必修1 教参</t>
  </si>
  <si>
    <t>美术必修1 教参</t>
  </si>
  <si>
    <t>体育与健康 教参</t>
  </si>
  <si>
    <t>信息技术必修1 教参</t>
  </si>
  <si>
    <t>信息技术必修2 教参</t>
  </si>
  <si>
    <t>通用技术必修1 教参</t>
  </si>
  <si>
    <t>优秀传统文化一 教参</t>
  </si>
  <si>
    <t>2022年秋季高中教辅汇总单(高一)</t>
  </si>
  <si>
    <t>语文必修上非常学案</t>
  </si>
  <si>
    <t>√</t>
  </si>
  <si>
    <t>数学必修1校本学案</t>
  </si>
  <si>
    <t>数学必修2校本学案</t>
  </si>
  <si>
    <t>英语必修1学案导学</t>
  </si>
  <si>
    <t>英语必修2学案导学</t>
  </si>
  <si>
    <t>自主学习政治必修1</t>
  </si>
  <si>
    <t>自主学习政治必修2</t>
  </si>
  <si>
    <t>自主学习语文上</t>
  </si>
  <si>
    <t>自主学习数学1</t>
  </si>
  <si>
    <t>自主学习数学2</t>
  </si>
  <si>
    <t>自主学习英语1</t>
  </si>
  <si>
    <t>自主学习英语2</t>
  </si>
  <si>
    <t>自主学习物理必修1</t>
  </si>
  <si>
    <t>自主学习化学必修1</t>
  </si>
  <si>
    <t>自主学习生物必修1</t>
  </si>
  <si>
    <t>自主学习地理必修1</t>
  </si>
  <si>
    <t>赢在新高考历史必修1</t>
  </si>
  <si>
    <t>乡土中国整本阅读写作</t>
  </si>
  <si>
    <t>心理健康高一</t>
  </si>
  <si>
    <t>语文读本必修上</t>
  </si>
  <si>
    <t>英语阅读高一</t>
  </si>
  <si>
    <t>高中数理化用表</t>
  </si>
  <si>
    <t>高中作文高一上</t>
  </si>
  <si>
    <t>郎朗英语听力 高一</t>
  </si>
  <si>
    <t>2022年秋季高中课本征订汇总单(高二)</t>
  </si>
  <si>
    <t>政治选择性必修一</t>
  </si>
  <si>
    <t>政治选择性必修二</t>
  </si>
  <si>
    <t>语文选择性必修上</t>
  </si>
  <si>
    <t>语文选择性必修中</t>
  </si>
  <si>
    <t>历史选择性必修1</t>
  </si>
  <si>
    <t>历史选择性必修1图册</t>
  </si>
  <si>
    <t>历史选择性必修2</t>
  </si>
  <si>
    <t>历史选择性必修2图册</t>
  </si>
  <si>
    <t>英语选择性必修二</t>
  </si>
  <si>
    <t>英语选择性必修三</t>
  </si>
  <si>
    <t>地理 选择性必修1</t>
  </si>
  <si>
    <t>地理 选择性必修1图册</t>
  </si>
  <si>
    <t>地理 选择性必修2</t>
  </si>
  <si>
    <t>地理 选择性必修2图册</t>
  </si>
  <si>
    <t>数学选择性必修1</t>
  </si>
  <si>
    <t>数学选择性必修2</t>
  </si>
  <si>
    <t>化学选择性必修1</t>
  </si>
  <si>
    <t>化学选择性必修2</t>
  </si>
  <si>
    <t>物理选择性必修1</t>
  </si>
  <si>
    <t>物理选择性必修2</t>
  </si>
  <si>
    <t>生物选择性必修1</t>
  </si>
  <si>
    <t>生物选择性必修2</t>
  </si>
  <si>
    <t>论语整本阅读</t>
  </si>
  <si>
    <t>优秀传统文化二</t>
  </si>
  <si>
    <t>综合实践活动</t>
  </si>
  <si>
    <t>2022年秋季高中教参征订汇总单(高二)</t>
  </si>
  <si>
    <t>政治选择性必修一 教参</t>
  </si>
  <si>
    <t>教学设计与指导 政治选一</t>
  </si>
  <si>
    <t>典例教案 政治选一</t>
  </si>
  <si>
    <t>政治选择性必修二 教参</t>
  </si>
  <si>
    <t>典例教案 政治选二</t>
  </si>
  <si>
    <t>教学设计与指导 政治选二</t>
  </si>
  <si>
    <t>语文选择性必修上 教参</t>
  </si>
  <si>
    <t>教学设计与指导 语文选上</t>
  </si>
  <si>
    <t>典例教案 语文选上</t>
  </si>
  <si>
    <t>语文选择性必修中 教参</t>
  </si>
  <si>
    <t>教学设计与指导 语文选中</t>
  </si>
  <si>
    <t>典例教案 语文选中</t>
  </si>
  <si>
    <t>历史选择性必修1 教参</t>
  </si>
  <si>
    <t>教学设计与指导 历史选一</t>
  </si>
  <si>
    <t>典例教案 历史选一</t>
  </si>
  <si>
    <t>历史选择性必修2 教参</t>
  </si>
  <si>
    <t>教学设计与指导 历史选二</t>
  </si>
  <si>
    <t>典例教案 历史选二</t>
  </si>
  <si>
    <t>英语选择性必修二 教参</t>
  </si>
  <si>
    <t>英语选择性必修三 教参</t>
  </si>
  <si>
    <t>地理 选择性必修1 教参</t>
  </si>
  <si>
    <t>典例教案 地理选一</t>
  </si>
  <si>
    <t>地理 选择性必修2 教参</t>
  </si>
  <si>
    <t>典例教案 地理选二</t>
  </si>
  <si>
    <t>数学选择性必修1 教参</t>
  </si>
  <si>
    <t>教学设计与指导 数学选一</t>
  </si>
  <si>
    <t>典例教案 数学选一</t>
  </si>
  <si>
    <t>数学选择性必修2 教参</t>
  </si>
  <si>
    <t>教学设计与指导 数学选二</t>
  </si>
  <si>
    <t>典例教案 数学选二</t>
  </si>
  <si>
    <t>化学选择性必修1 教参</t>
  </si>
  <si>
    <t>化学选择性必修2 教参</t>
  </si>
  <si>
    <t>物理选择性必修1 教参</t>
  </si>
  <si>
    <t>典例教案 物理选一</t>
  </si>
  <si>
    <t>物理选择性必修2 教参</t>
  </si>
  <si>
    <t>典例教案 物理选二</t>
  </si>
  <si>
    <t>生物选择性必修1 教参</t>
  </si>
  <si>
    <t>典例教案 生物选一</t>
  </si>
  <si>
    <t>生物选择性必修2 教参</t>
  </si>
  <si>
    <t>典例教案 生物选二</t>
  </si>
  <si>
    <t>优秀传统文化二 教参</t>
  </si>
  <si>
    <t>2022年秋季高中教辅汇总单(高二)</t>
  </si>
  <si>
    <t>语文选择性必修上学案导学</t>
  </si>
  <si>
    <t>语文选择性必修中学案导学</t>
  </si>
  <si>
    <t>英语选择性必修2校本学案</t>
  </si>
  <si>
    <t>英语选择性必修3校本学案</t>
  </si>
  <si>
    <t>数学选择性必修1学案导学</t>
  </si>
  <si>
    <t>数学选择性必修2学案导学</t>
  </si>
  <si>
    <t>政治选择性必修一自主学习</t>
  </si>
  <si>
    <t>政治选择性必修二自主学习</t>
  </si>
  <si>
    <t>语文选择性必修上自主学习</t>
  </si>
  <si>
    <t>语文选择性必修中自主学习</t>
  </si>
  <si>
    <t>数学选择性必修1自主学习</t>
  </si>
  <si>
    <t>数学选择性必修2自主学习</t>
  </si>
  <si>
    <t>英语选择性必修二自主学习</t>
  </si>
  <si>
    <t>英语选择性必修三自主学习</t>
  </si>
  <si>
    <t>物理选择性必修1自主学习</t>
  </si>
  <si>
    <t>物理选择性必修2自主学习</t>
  </si>
  <si>
    <t>化学选择性必修1自主学习</t>
  </si>
  <si>
    <t>化学选择性必修2自主学习</t>
  </si>
  <si>
    <t>地理 选择性必修1自主学习</t>
  </si>
  <si>
    <t>地理 选择性必修2自主学习</t>
  </si>
  <si>
    <t>生物选择性必修1自主学习</t>
  </si>
  <si>
    <t>生物选择性必修2自主学习</t>
  </si>
  <si>
    <t>历史选择性必修1赢在新高考</t>
  </si>
  <si>
    <t>历史选择性必修2赢在新高考</t>
  </si>
  <si>
    <t>语文读本选修上</t>
  </si>
  <si>
    <t>语文读本选修中</t>
  </si>
  <si>
    <t>高中作文教程 高二上</t>
  </si>
  <si>
    <t>英语阅读高二</t>
  </si>
  <si>
    <t>心理健康高二</t>
  </si>
  <si>
    <t>郎朗英语听力高二</t>
  </si>
  <si>
    <t>英语听力高二</t>
  </si>
  <si>
    <t>文言文详解选修</t>
  </si>
  <si>
    <t>全面知识清单 高二</t>
  </si>
  <si>
    <t>区域地理</t>
  </si>
  <si>
    <t>滕州市2022年秋季高三教辅征订单</t>
  </si>
  <si>
    <t>学校：（章）</t>
  </si>
  <si>
    <t>期号</t>
  </si>
  <si>
    <t>书              名</t>
  </si>
  <si>
    <t>学生订数</t>
  </si>
  <si>
    <t>总订数</t>
  </si>
  <si>
    <t>高中学案导学(二轮) 专题冲刺与抢分计划 思想政治</t>
  </si>
  <si>
    <t>高中学案导学(二轮) 专题冲刺与抢分计划 语文</t>
  </si>
  <si>
    <t>高中学案导学(二轮) 专题冲刺与抢分计划 数学</t>
  </si>
  <si>
    <t>高中学案导学(二轮) 专题冲刺与抢分计划 英语</t>
  </si>
  <si>
    <t>高中学案导学(二轮) 专题冲刺与抢分计划 物理</t>
  </si>
  <si>
    <t>高中学案导学(二轮) 专题冲刺与抢分计划 化学</t>
  </si>
  <si>
    <t>高中学案导学(二轮) 专题冲刺与抢分计划 生物</t>
  </si>
  <si>
    <t>高中学案导学(二轮) 专题冲刺与抢分计划 历史</t>
  </si>
  <si>
    <t>高中学案导学(二轮) 专题冲刺与抢分计划 地理</t>
  </si>
  <si>
    <t>高考新理念 专题能力培养·语文</t>
  </si>
  <si>
    <t>高考新理念 专题能力培养·数学</t>
  </si>
  <si>
    <t>高考新理念 专题能力培养·英语</t>
  </si>
  <si>
    <t>高考新理念 专题能力培养·物理</t>
  </si>
  <si>
    <t>高考新理念 专题能力培养·化学</t>
  </si>
  <si>
    <t>高考新理念 专题能力培养·生物</t>
  </si>
  <si>
    <t>高考新理念 专题能力培养·历史</t>
  </si>
  <si>
    <t>高考新理念 专题能力培养·地理</t>
  </si>
  <si>
    <t>高考新理念 专题能力培养·政治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</si>
</sst>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8"/>
      <name val="楷体_GB2312"/>
      <family val="3"/>
      <charset val="134"/>
    </font>
    <font>
      <sz val="18"/>
      <name val="宋体"/>
      <charset val="134"/>
      <scheme val="minor"/>
    </font>
    <font>
      <sz val="18"/>
      <color theme="1"/>
      <name val="楷体_GB2312"/>
      <family val="3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left" vertical="center"/>
    </xf>
    <xf numFmtId="0" fontId="2" fillId="0" borderId="1" xfId="50" applyFont="1" applyFill="1" applyBorder="1" applyAlignment="1">
      <alignment vertical="center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vertical="center" wrapText="1"/>
    </xf>
    <xf numFmtId="0" fontId="4" fillId="0" borderId="1" xfId="52" applyFont="1" applyBorder="1">
      <alignment vertical="center"/>
    </xf>
    <xf numFmtId="0" fontId="4" fillId="0" borderId="1" xfId="52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6" fillId="0" borderId="1" xfId="52" applyFont="1" applyBorder="1">
      <alignment vertical="center"/>
    </xf>
    <xf numFmtId="176" fontId="6" fillId="0" borderId="1" xfId="47" applyNumberFormat="1" applyFont="1" applyFill="1" applyBorder="1" applyAlignment="1">
      <alignment horizontal="center" vertical="center"/>
    </xf>
    <xf numFmtId="0" fontId="7" fillId="0" borderId="1" xfId="47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vertical="center"/>
    </xf>
    <xf numFmtId="0" fontId="6" fillId="0" borderId="0" xfId="52" applyFo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2" xfId="5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5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4" fillId="0" borderId="0" xfId="51" applyFont="1" applyFill="1" applyBorder="1" applyAlignment="1" applyProtection="1">
      <alignment horizontal="center" vertical="center"/>
      <protection locked="0"/>
    </xf>
    <xf numFmtId="0" fontId="10" fillId="0" borderId="0" xfId="5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1" xfId="5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_Sheet1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opLeftCell="A138" workbookViewId="0">
      <selection activeCell="G42" sqref="G42:G79"/>
    </sheetView>
  </sheetViews>
  <sheetFormatPr defaultColWidth="9" defaultRowHeight="13.5"/>
  <cols>
    <col min="1" max="1" width="9.375"/>
    <col min="2" max="2" width="6.33333333333333" customWidth="1"/>
    <col min="3" max="3" width="29.1083333333333" style="45" customWidth="1"/>
    <col min="4" max="4" width="5.44166666666667" style="45" customWidth="1"/>
    <col min="7" max="7" width="12.4416666666667" customWidth="1"/>
  </cols>
  <sheetData>
    <row r="1" s="20" customFormat="1" ht="28.5" customHeight="1" spans="1:7">
      <c r="A1" s="22" t="s">
        <v>0</v>
      </c>
      <c r="B1" s="22"/>
      <c r="C1" s="22"/>
      <c r="D1" s="22"/>
      <c r="E1" s="22"/>
      <c r="F1" s="22"/>
      <c r="G1" s="22"/>
    </row>
    <row r="2" s="20" customFormat="1" ht="16.8" customHeight="1" spans="1:7">
      <c r="A2" s="23" t="s">
        <v>1</v>
      </c>
      <c r="B2" s="23" t="s">
        <v>2</v>
      </c>
      <c r="C2" s="24" t="s">
        <v>3</v>
      </c>
      <c r="D2" s="24"/>
      <c r="E2" s="23" t="s">
        <v>4</v>
      </c>
      <c r="F2" s="23" t="s">
        <v>5</v>
      </c>
      <c r="G2" s="23" t="s">
        <v>6</v>
      </c>
    </row>
    <row r="3" ht="16.8" customHeight="1" spans="1:7">
      <c r="A3" s="25">
        <v>20452022</v>
      </c>
      <c r="B3" s="25">
        <v>1</v>
      </c>
      <c r="C3" s="46" t="s">
        <v>7</v>
      </c>
      <c r="D3" s="46"/>
      <c r="E3" s="28">
        <v>700</v>
      </c>
      <c r="F3" s="28">
        <v>4</v>
      </c>
      <c r="G3" s="28">
        <f>E3+F3</f>
        <v>704</v>
      </c>
    </row>
    <row r="4" ht="16.8" customHeight="1" spans="1:7">
      <c r="A4" s="25">
        <v>20452022</v>
      </c>
      <c r="B4" s="25">
        <v>2</v>
      </c>
      <c r="C4" s="46" t="s">
        <v>8</v>
      </c>
      <c r="D4" s="46"/>
      <c r="E4" s="28">
        <v>700</v>
      </c>
      <c r="F4" s="28">
        <v>4</v>
      </c>
      <c r="G4" s="28">
        <f t="shared" ref="G4:G35" si="0">E4+F4</f>
        <v>704</v>
      </c>
    </row>
    <row r="5" ht="16.8" customHeight="1" spans="1:7">
      <c r="A5" s="25">
        <v>20452022</v>
      </c>
      <c r="B5" s="25">
        <v>3</v>
      </c>
      <c r="C5" s="46" t="s">
        <v>9</v>
      </c>
      <c r="D5" s="46"/>
      <c r="E5" s="28">
        <v>700</v>
      </c>
      <c r="F5" s="28">
        <v>7</v>
      </c>
      <c r="G5" s="28">
        <f t="shared" si="0"/>
        <v>707</v>
      </c>
    </row>
    <row r="6" ht="16.8" customHeight="1" spans="1:7">
      <c r="A6" s="25">
        <v>20452022</v>
      </c>
      <c r="B6" s="25">
        <v>4</v>
      </c>
      <c r="C6" s="46" t="s">
        <v>10</v>
      </c>
      <c r="D6" s="46"/>
      <c r="E6" s="28">
        <v>700</v>
      </c>
      <c r="F6" s="28">
        <v>4</v>
      </c>
      <c r="G6" s="28">
        <f t="shared" si="0"/>
        <v>704</v>
      </c>
    </row>
    <row r="7" ht="16.8" customHeight="1" spans="1:7">
      <c r="A7" s="25">
        <v>20452022</v>
      </c>
      <c r="B7" s="25">
        <v>5</v>
      </c>
      <c r="C7" s="46" t="s">
        <v>11</v>
      </c>
      <c r="D7" s="46"/>
      <c r="E7" s="28">
        <v>700</v>
      </c>
      <c r="F7" s="28">
        <v>4</v>
      </c>
      <c r="G7" s="28">
        <f t="shared" si="0"/>
        <v>704</v>
      </c>
    </row>
    <row r="8" ht="16.8" customHeight="1" spans="1:7">
      <c r="A8" s="25">
        <v>20452022</v>
      </c>
      <c r="B8" s="25">
        <v>6</v>
      </c>
      <c r="C8" s="29" t="s">
        <v>12</v>
      </c>
      <c r="D8" s="29"/>
      <c r="E8" s="28">
        <v>700</v>
      </c>
      <c r="F8" s="28">
        <v>4</v>
      </c>
      <c r="G8" s="28">
        <f t="shared" si="0"/>
        <v>704</v>
      </c>
    </row>
    <row r="9" ht="16.8" customHeight="1" spans="1:7">
      <c r="A9" s="25">
        <v>20452022</v>
      </c>
      <c r="B9" s="25">
        <v>7</v>
      </c>
      <c r="C9" s="46" t="s">
        <v>13</v>
      </c>
      <c r="D9" s="46"/>
      <c r="E9" s="28">
        <v>700</v>
      </c>
      <c r="F9" s="28">
        <v>7</v>
      </c>
      <c r="G9" s="28">
        <f t="shared" si="0"/>
        <v>707</v>
      </c>
    </row>
    <row r="10" ht="16.8" customHeight="1" spans="1:7">
      <c r="A10" s="25">
        <v>20452022</v>
      </c>
      <c r="B10" s="25">
        <v>8</v>
      </c>
      <c r="C10" s="46" t="s">
        <v>14</v>
      </c>
      <c r="D10" s="46"/>
      <c r="E10" s="28">
        <v>700</v>
      </c>
      <c r="F10" s="28">
        <v>7</v>
      </c>
      <c r="G10" s="28">
        <f t="shared" si="0"/>
        <v>707</v>
      </c>
    </row>
    <row r="11" ht="16.8" customHeight="1" spans="1:7">
      <c r="A11" s="25">
        <v>20452022</v>
      </c>
      <c r="B11" s="25">
        <v>9</v>
      </c>
      <c r="C11" s="46" t="s">
        <v>15</v>
      </c>
      <c r="D11" s="46"/>
      <c r="E11" s="28">
        <v>700</v>
      </c>
      <c r="F11" s="28">
        <v>4</v>
      </c>
      <c r="G11" s="28">
        <f t="shared" si="0"/>
        <v>704</v>
      </c>
    </row>
    <row r="12" ht="16.8" customHeight="1" spans="1:7">
      <c r="A12" s="25">
        <v>20452022</v>
      </c>
      <c r="B12" s="25">
        <v>10</v>
      </c>
      <c r="C12" s="46" t="s">
        <v>16</v>
      </c>
      <c r="D12" s="46"/>
      <c r="E12" s="28">
        <v>700</v>
      </c>
      <c r="F12" s="28">
        <v>4</v>
      </c>
      <c r="G12" s="28">
        <f t="shared" si="0"/>
        <v>704</v>
      </c>
    </row>
    <row r="13" ht="16.8" customHeight="1" spans="1:7">
      <c r="A13" s="25">
        <v>20452022</v>
      </c>
      <c r="B13" s="25">
        <v>11</v>
      </c>
      <c r="C13" s="29" t="s">
        <v>17</v>
      </c>
      <c r="D13" s="29"/>
      <c r="E13" s="28">
        <v>700</v>
      </c>
      <c r="F13" s="28">
        <v>4</v>
      </c>
      <c r="G13" s="28">
        <f t="shared" si="0"/>
        <v>704</v>
      </c>
    </row>
    <row r="14" ht="16.8" customHeight="1" spans="1:7">
      <c r="A14" s="25">
        <v>20452022</v>
      </c>
      <c r="B14" s="25">
        <v>12</v>
      </c>
      <c r="C14" s="46" t="s">
        <v>18</v>
      </c>
      <c r="D14" s="46"/>
      <c r="E14" s="28">
        <v>700</v>
      </c>
      <c r="F14" s="28">
        <v>7</v>
      </c>
      <c r="G14" s="28">
        <f t="shared" si="0"/>
        <v>707</v>
      </c>
    </row>
    <row r="15" ht="16.8" customHeight="1" spans="1:7">
      <c r="A15" s="25">
        <v>20452022</v>
      </c>
      <c r="B15" s="25">
        <v>13</v>
      </c>
      <c r="C15" s="46" t="s">
        <v>19</v>
      </c>
      <c r="D15" s="46"/>
      <c r="E15" s="28">
        <v>700</v>
      </c>
      <c r="F15" s="28">
        <v>7</v>
      </c>
      <c r="G15" s="28">
        <f t="shared" si="0"/>
        <v>707</v>
      </c>
    </row>
    <row r="16" ht="16.8" customHeight="1" spans="1:7">
      <c r="A16" s="25">
        <v>20452022</v>
      </c>
      <c r="B16" s="25">
        <v>14</v>
      </c>
      <c r="C16" s="46" t="s">
        <v>20</v>
      </c>
      <c r="D16" s="46"/>
      <c r="E16" s="28">
        <v>700</v>
      </c>
      <c r="F16" s="28">
        <v>4</v>
      </c>
      <c r="G16" s="28">
        <f t="shared" si="0"/>
        <v>704</v>
      </c>
    </row>
    <row r="17" ht="16.8" customHeight="1" spans="1:7">
      <c r="A17" s="25">
        <v>20452022</v>
      </c>
      <c r="B17" s="25">
        <v>15</v>
      </c>
      <c r="C17" s="29" t="s">
        <v>21</v>
      </c>
      <c r="D17" s="29"/>
      <c r="E17" s="28">
        <v>700</v>
      </c>
      <c r="F17" s="28">
        <v>4</v>
      </c>
      <c r="G17" s="28">
        <f t="shared" si="0"/>
        <v>704</v>
      </c>
    </row>
    <row r="18" ht="16.8" customHeight="1" spans="1:7">
      <c r="A18" s="25">
        <v>20452022</v>
      </c>
      <c r="B18" s="25">
        <v>16</v>
      </c>
      <c r="C18" s="46" t="s">
        <v>22</v>
      </c>
      <c r="D18" s="46"/>
      <c r="E18" s="28">
        <v>700</v>
      </c>
      <c r="F18" s="28">
        <v>4</v>
      </c>
      <c r="G18" s="28">
        <f t="shared" si="0"/>
        <v>704</v>
      </c>
    </row>
    <row r="19" ht="16.8" customHeight="1" spans="1:7">
      <c r="A19" s="25">
        <v>20452022</v>
      </c>
      <c r="B19" s="25">
        <v>17</v>
      </c>
      <c r="C19" s="29" t="s">
        <v>23</v>
      </c>
      <c r="D19" s="29"/>
      <c r="E19" s="28">
        <v>700</v>
      </c>
      <c r="F19" s="28">
        <v>4</v>
      </c>
      <c r="G19" s="28">
        <f t="shared" si="0"/>
        <v>704</v>
      </c>
    </row>
    <row r="20" ht="16.8" customHeight="1" spans="1:7">
      <c r="A20" s="25">
        <v>20452022</v>
      </c>
      <c r="B20" s="25">
        <v>18</v>
      </c>
      <c r="C20" s="46" t="s">
        <v>24</v>
      </c>
      <c r="D20" s="46"/>
      <c r="E20" s="28">
        <v>700</v>
      </c>
      <c r="F20" s="28">
        <v>4</v>
      </c>
      <c r="G20" s="28">
        <f t="shared" si="0"/>
        <v>704</v>
      </c>
    </row>
    <row r="21" ht="16.8" customHeight="1" spans="1:7">
      <c r="A21" s="25">
        <v>20452022</v>
      </c>
      <c r="B21" s="25">
        <v>19</v>
      </c>
      <c r="C21" s="29" t="s">
        <v>25</v>
      </c>
      <c r="D21" s="29"/>
      <c r="E21" s="28">
        <v>700</v>
      </c>
      <c r="F21" s="28">
        <v>4</v>
      </c>
      <c r="G21" s="28">
        <f t="shared" si="0"/>
        <v>704</v>
      </c>
    </row>
    <row r="22" ht="16.8" customHeight="1" spans="1:7">
      <c r="A22" s="25">
        <v>20452022</v>
      </c>
      <c r="B22" s="25">
        <v>20</v>
      </c>
      <c r="C22" s="46" t="s">
        <v>26</v>
      </c>
      <c r="D22" s="46"/>
      <c r="E22" s="28">
        <v>700</v>
      </c>
      <c r="F22" s="28">
        <v>2</v>
      </c>
      <c r="G22" s="28">
        <f t="shared" si="0"/>
        <v>702</v>
      </c>
    </row>
    <row r="23" ht="16.8" customHeight="1" spans="1:7">
      <c r="A23" s="25">
        <v>20452022</v>
      </c>
      <c r="B23" s="25">
        <v>21</v>
      </c>
      <c r="C23" s="46" t="s">
        <v>27</v>
      </c>
      <c r="D23" s="46"/>
      <c r="E23" s="28">
        <v>700</v>
      </c>
      <c r="F23" s="28">
        <v>2</v>
      </c>
      <c r="G23" s="28">
        <f t="shared" si="0"/>
        <v>702</v>
      </c>
    </row>
    <row r="24" ht="16.8" customHeight="1" spans="1:7">
      <c r="A24" s="25">
        <v>20452022</v>
      </c>
      <c r="B24" s="25">
        <v>22</v>
      </c>
      <c r="C24" s="46" t="s">
        <v>28</v>
      </c>
      <c r="D24" s="46"/>
      <c r="E24" s="28">
        <v>700</v>
      </c>
      <c r="F24" s="28">
        <v>2</v>
      </c>
      <c r="G24" s="28">
        <f t="shared" si="0"/>
        <v>702</v>
      </c>
    </row>
    <row r="25" ht="16.8" customHeight="1" spans="1:7">
      <c r="A25" s="25">
        <v>20452022</v>
      </c>
      <c r="B25" s="25">
        <v>23</v>
      </c>
      <c r="C25" s="46" t="s">
        <v>29</v>
      </c>
      <c r="D25" s="46"/>
      <c r="E25" s="28">
        <v>700</v>
      </c>
      <c r="F25" s="28">
        <v>2</v>
      </c>
      <c r="G25" s="28">
        <f t="shared" si="0"/>
        <v>702</v>
      </c>
    </row>
    <row r="26" ht="16.8" customHeight="1" spans="1:7">
      <c r="A26" s="25">
        <v>20452022</v>
      </c>
      <c r="B26" s="25">
        <v>24</v>
      </c>
      <c r="C26" s="46" t="s">
        <v>30</v>
      </c>
      <c r="D26" s="46"/>
      <c r="E26" s="28">
        <v>700</v>
      </c>
      <c r="F26" s="28">
        <v>2</v>
      </c>
      <c r="G26" s="28">
        <f t="shared" si="0"/>
        <v>702</v>
      </c>
    </row>
    <row r="27" ht="16.8" customHeight="1" spans="1:7">
      <c r="A27" s="25">
        <v>20452022</v>
      </c>
      <c r="B27" s="25">
        <v>25</v>
      </c>
      <c r="C27" s="46" t="s">
        <v>31</v>
      </c>
      <c r="D27" s="46"/>
      <c r="E27" s="28">
        <v>700</v>
      </c>
      <c r="F27" s="28">
        <v>2</v>
      </c>
      <c r="G27" s="28">
        <f t="shared" si="0"/>
        <v>702</v>
      </c>
    </row>
    <row r="28" ht="16.8" customHeight="1" spans="1:7">
      <c r="A28" s="25">
        <v>20452022</v>
      </c>
      <c r="B28" s="25">
        <v>26</v>
      </c>
      <c r="C28" s="29" t="s">
        <v>32</v>
      </c>
      <c r="D28" s="29"/>
      <c r="E28" s="28">
        <v>700</v>
      </c>
      <c r="F28" s="28">
        <v>2</v>
      </c>
      <c r="G28" s="28">
        <f t="shared" si="0"/>
        <v>702</v>
      </c>
    </row>
    <row r="29" ht="16.8" customHeight="1" spans="1:7">
      <c r="A29" s="25">
        <v>20452022</v>
      </c>
      <c r="B29" s="25">
        <v>27</v>
      </c>
      <c r="C29" s="29" t="s">
        <v>33</v>
      </c>
      <c r="D29" s="29"/>
      <c r="E29" s="28">
        <v>700</v>
      </c>
      <c r="F29" s="28">
        <v>7</v>
      </c>
      <c r="G29" s="28">
        <f t="shared" si="0"/>
        <v>707</v>
      </c>
    </row>
    <row r="30" ht="16.8" customHeight="1" spans="1:7">
      <c r="A30" s="25">
        <v>20452022</v>
      </c>
      <c r="B30" s="25">
        <v>28</v>
      </c>
      <c r="C30" s="46" t="s">
        <v>34</v>
      </c>
      <c r="D30" s="46"/>
      <c r="E30" s="28">
        <v>700</v>
      </c>
      <c r="F30" s="28">
        <v>2</v>
      </c>
      <c r="G30" s="28">
        <f t="shared" si="0"/>
        <v>702</v>
      </c>
    </row>
    <row r="31" ht="16.8" customHeight="1" spans="1:7">
      <c r="A31" s="25">
        <v>20452022</v>
      </c>
      <c r="B31" s="25">
        <v>29</v>
      </c>
      <c r="C31" s="46" t="s">
        <v>35</v>
      </c>
      <c r="D31" s="46"/>
      <c r="E31" s="28">
        <v>700</v>
      </c>
      <c r="F31" s="28">
        <v>2</v>
      </c>
      <c r="G31" s="28">
        <f t="shared" si="0"/>
        <v>702</v>
      </c>
    </row>
    <row r="32" ht="16.8" customHeight="1" spans="1:7">
      <c r="A32" s="25">
        <v>20452022</v>
      </c>
      <c r="B32" s="25">
        <v>30</v>
      </c>
      <c r="C32" s="46" t="s">
        <v>36</v>
      </c>
      <c r="D32" s="46"/>
      <c r="E32" s="28">
        <v>700</v>
      </c>
      <c r="F32" s="28">
        <v>2</v>
      </c>
      <c r="G32" s="28">
        <f t="shared" si="0"/>
        <v>702</v>
      </c>
    </row>
    <row r="33" ht="16.8" customHeight="1" spans="1:7">
      <c r="A33" s="25">
        <v>20452022</v>
      </c>
      <c r="B33" s="25">
        <v>31</v>
      </c>
      <c r="C33" s="46" t="s">
        <v>37</v>
      </c>
      <c r="D33" s="46"/>
      <c r="E33" s="28">
        <v>700</v>
      </c>
      <c r="F33" s="28">
        <v>2</v>
      </c>
      <c r="G33" s="28">
        <f t="shared" si="0"/>
        <v>702</v>
      </c>
    </row>
    <row r="34" ht="16.8" customHeight="1" spans="1:7">
      <c r="A34" s="25">
        <v>20452022</v>
      </c>
      <c r="B34" s="25">
        <v>32</v>
      </c>
      <c r="C34" s="46" t="s">
        <v>38</v>
      </c>
      <c r="D34" s="46"/>
      <c r="E34" s="28">
        <v>700</v>
      </c>
      <c r="F34" s="28">
        <v>2</v>
      </c>
      <c r="G34" s="28">
        <f t="shared" si="0"/>
        <v>702</v>
      </c>
    </row>
    <row r="35" ht="16.8" customHeight="1" spans="1:7">
      <c r="A35" s="25">
        <v>20452022</v>
      </c>
      <c r="B35" s="25">
        <v>33</v>
      </c>
      <c r="C35" s="27" t="s">
        <v>39</v>
      </c>
      <c r="D35" s="27"/>
      <c r="E35" s="28">
        <v>700</v>
      </c>
      <c r="F35" s="28">
        <v>2</v>
      </c>
      <c r="G35" s="28">
        <f t="shared" si="0"/>
        <v>702</v>
      </c>
    </row>
    <row r="36" ht="16.8" customHeight="1"/>
    <row r="37" s="20" customFormat="1" ht="16.8" customHeight="1" spans="1:10">
      <c r="A37" s="31" t="s">
        <v>40</v>
      </c>
      <c r="B37" s="31"/>
      <c r="C37" s="32" t="s">
        <v>41</v>
      </c>
      <c r="D37" s="32"/>
      <c r="E37" s="33"/>
      <c r="F37" s="33" t="s">
        <v>42</v>
      </c>
      <c r="G37" s="33"/>
      <c r="J37" s="36"/>
    </row>
    <row r="38" s="20" customFormat="1" ht="16.8" customHeight="1" spans="1:10">
      <c r="A38" s="31"/>
      <c r="B38" s="31"/>
      <c r="C38" s="32"/>
      <c r="D38" s="32"/>
      <c r="E38" s="31" t="s">
        <v>43</v>
      </c>
      <c r="F38" s="31"/>
      <c r="G38" s="31"/>
      <c r="J38" s="37"/>
    </row>
    <row r="39" s="20" customFormat="1" ht="21" customHeight="1" spans="1:10">
      <c r="A39" s="31"/>
      <c r="B39" s="31"/>
      <c r="C39" s="32"/>
      <c r="D39" s="32"/>
      <c r="J39" s="37"/>
    </row>
    <row r="40" s="20" customFormat="1" ht="22.5" spans="1:7">
      <c r="A40" s="34" t="s">
        <v>44</v>
      </c>
      <c r="B40" s="34"/>
      <c r="C40" s="34"/>
      <c r="D40" s="34"/>
      <c r="E40" s="34"/>
      <c r="F40" s="34"/>
      <c r="G40" s="34"/>
    </row>
    <row r="41" s="20" customFormat="1" ht="16.5" customHeight="1" spans="1:7">
      <c r="A41" s="23" t="s">
        <v>1</v>
      </c>
      <c r="B41" s="23" t="s">
        <v>2</v>
      </c>
      <c r="C41" s="24" t="s">
        <v>3</v>
      </c>
      <c r="D41" s="24" t="s">
        <v>45</v>
      </c>
      <c r="E41" s="23" t="s">
        <v>4</v>
      </c>
      <c r="F41" s="23" t="s">
        <v>5</v>
      </c>
      <c r="G41" s="23" t="s">
        <v>6</v>
      </c>
    </row>
    <row r="42" s="20" customFormat="1" ht="16.5" customHeight="1" spans="1:7">
      <c r="A42" s="25">
        <v>20452222</v>
      </c>
      <c r="B42" s="25">
        <v>1</v>
      </c>
      <c r="C42" s="35" t="s">
        <v>46</v>
      </c>
      <c r="D42" s="35"/>
      <c r="E42" s="35"/>
      <c r="F42" s="35">
        <v>4</v>
      </c>
      <c r="G42" s="35">
        <f>F42</f>
        <v>4</v>
      </c>
    </row>
    <row r="43" s="20" customFormat="1" ht="16.5" customHeight="1" spans="1:7">
      <c r="A43" s="25"/>
      <c r="B43" s="25">
        <v>2</v>
      </c>
      <c r="C43" s="35" t="s">
        <v>47</v>
      </c>
      <c r="D43" s="35" t="s">
        <v>48</v>
      </c>
      <c r="E43" s="35"/>
      <c r="F43" s="35">
        <v>4</v>
      </c>
      <c r="G43" s="35">
        <f t="shared" ref="G43:G79" si="1">F43</f>
        <v>4</v>
      </c>
    </row>
    <row r="44" s="20" customFormat="1" ht="16.5" customHeight="1" spans="1:7">
      <c r="A44" s="25"/>
      <c r="B44" s="25"/>
      <c r="C44" s="35" t="s">
        <v>49</v>
      </c>
      <c r="D44" s="35" t="s">
        <v>48</v>
      </c>
      <c r="E44" s="35"/>
      <c r="F44" s="35"/>
      <c r="G44" s="35">
        <f t="shared" si="1"/>
        <v>0</v>
      </c>
    </row>
    <row r="45" s="20" customFormat="1" ht="16.5" customHeight="1" spans="1:7">
      <c r="A45" s="25">
        <v>20452222</v>
      </c>
      <c r="B45" s="25">
        <v>3</v>
      </c>
      <c r="C45" s="35" t="s">
        <v>50</v>
      </c>
      <c r="D45" s="35"/>
      <c r="E45" s="35"/>
      <c r="F45" s="35">
        <v>4</v>
      </c>
      <c r="G45" s="35">
        <f t="shared" si="1"/>
        <v>4</v>
      </c>
    </row>
    <row r="46" s="20" customFormat="1" ht="16.5" customHeight="1" spans="1:7">
      <c r="A46" s="25"/>
      <c r="B46" s="25">
        <v>4</v>
      </c>
      <c r="C46" s="35" t="s">
        <v>51</v>
      </c>
      <c r="D46" s="35" t="s">
        <v>48</v>
      </c>
      <c r="E46" s="35"/>
      <c r="F46" s="35"/>
      <c r="G46" s="35">
        <f t="shared" si="1"/>
        <v>0</v>
      </c>
    </row>
    <row r="47" s="20" customFormat="1" ht="16.5" customHeight="1" spans="1:7">
      <c r="A47" s="25"/>
      <c r="B47" s="25"/>
      <c r="C47" s="35" t="s">
        <v>52</v>
      </c>
      <c r="D47" s="35" t="s">
        <v>48</v>
      </c>
      <c r="E47" s="35"/>
      <c r="F47" s="35"/>
      <c r="G47" s="35">
        <f t="shared" si="1"/>
        <v>0</v>
      </c>
    </row>
    <row r="48" s="20" customFormat="1" ht="16.5" customHeight="1" spans="1:7">
      <c r="A48" s="25">
        <v>20452222</v>
      </c>
      <c r="B48" s="25">
        <v>5</v>
      </c>
      <c r="C48" s="35" t="s">
        <v>53</v>
      </c>
      <c r="D48" s="35"/>
      <c r="E48" s="35"/>
      <c r="F48" s="35">
        <v>7</v>
      </c>
      <c r="G48" s="35">
        <f t="shared" si="1"/>
        <v>7</v>
      </c>
    </row>
    <row r="49" s="20" customFormat="1" ht="16.5" customHeight="1" spans="1:7">
      <c r="A49" s="25"/>
      <c r="B49" s="25">
        <v>6</v>
      </c>
      <c r="C49" s="35" t="s">
        <v>54</v>
      </c>
      <c r="D49" s="35" t="s">
        <v>48</v>
      </c>
      <c r="E49" s="35"/>
      <c r="F49" s="35">
        <v>7</v>
      </c>
      <c r="G49" s="35">
        <f t="shared" si="1"/>
        <v>7</v>
      </c>
    </row>
    <row r="50" s="20" customFormat="1" ht="16.5" customHeight="1" spans="1:7">
      <c r="A50" s="25"/>
      <c r="B50" s="25"/>
      <c r="C50" s="35" t="s">
        <v>55</v>
      </c>
      <c r="D50" s="35" t="s">
        <v>48</v>
      </c>
      <c r="E50" s="35"/>
      <c r="F50" s="35"/>
      <c r="G50" s="35">
        <f t="shared" si="1"/>
        <v>0</v>
      </c>
    </row>
    <row r="51" s="20" customFormat="1" ht="16.5" customHeight="1" spans="1:7">
      <c r="A51" s="25">
        <v>20452222</v>
      </c>
      <c r="B51" s="25">
        <v>7</v>
      </c>
      <c r="C51" s="35" t="s">
        <v>56</v>
      </c>
      <c r="D51" s="35"/>
      <c r="E51" s="35"/>
      <c r="F51" s="35">
        <v>4</v>
      </c>
      <c r="G51" s="35">
        <f t="shared" si="1"/>
        <v>4</v>
      </c>
    </row>
    <row r="52" s="20" customFormat="1" ht="16.5" customHeight="1" spans="1:7">
      <c r="A52" s="25">
        <v>20452222</v>
      </c>
      <c r="B52" s="25">
        <v>8</v>
      </c>
      <c r="C52" s="35" t="s">
        <v>57</v>
      </c>
      <c r="D52" s="35" t="s">
        <v>48</v>
      </c>
      <c r="E52" s="35"/>
      <c r="F52" s="35">
        <v>4</v>
      </c>
      <c r="G52" s="35">
        <f t="shared" si="1"/>
        <v>4</v>
      </c>
    </row>
    <row r="53" s="20" customFormat="1" ht="16.5" customHeight="1" spans="1:7">
      <c r="A53" s="25"/>
      <c r="B53" s="25"/>
      <c r="C53" s="35" t="s">
        <v>58</v>
      </c>
      <c r="D53" s="35" t="s">
        <v>48</v>
      </c>
      <c r="E53" s="35"/>
      <c r="F53" s="35"/>
      <c r="G53" s="35">
        <f t="shared" si="1"/>
        <v>0</v>
      </c>
    </row>
    <row r="54" s="20" customFormat="1" ht="16.5" customHeight="1" spans="1:7">
      <c r="A54" s="25">
        <v>20452222</v>
      </c>
      <c r="B54" s="25">
        <v>9</v>
      </c>
      <c r="C54" s="35" t="s">
        <v>59</v>
      </c>
      <c r="D54" s="35"/>
      <c r="E54" s="35"/>
      <c r="F54" s="35">
        <v>7</v>
      </c>
      <c r="G54" s="35">
        <f t="shared" si="1"/>
        <v>7</v>
      </c>
    </row>
    <row r="55" s="20" customFormat="1" ht="16.5" customHeight="1" spans="1:7">
      <c r="A55" s="25"/>
      <c r="B55" s="25">
        <v>10</v>
      </c>
      <c r="C55" s="35" t="s">
        <v>60</v>
      </c>
      <c r="D55" s="35" t="s">
        <v>48</v>
      </c>
      <c r="E55" s="35"/>
      <c r="F55" s="35"/>
      <c r="G55" s="35">
        <f t="shared" si="1"/>
        <v>0</v>
      </c>
    </row>
    <row r="56" s="20" customFormat="1" ht="16.5" customHeight="1" spans="1:7">
      <c r="A56" s="25">
        <v>20452222</v>
      </c>
      <c r="B56" s="25">
        <v>11</v>
      </c>
      <c r="C56" s="35" t="s">
        <v>61</v>
      </c>
      <c r="D56" s="35"/>
      <c r="E56" s="35"/>
      <c r="F56" s="35">
        <v>7</v>
      </c>
      <c r="G56" s="35">
        <f t="shared" si="1"/>
        <v>7</v>
      </c>
    </row>
    <row r="57" s="20" customFormat="1" ht="16.5" customHeight="1" spans="1:7">
      <c r="A57" s="25"/>
      <c r="B57" s="25">
        <v>12</v>
      </c>
      <c r="C57" s="35" t="s">
        <v>62</v>
      </c>
      <c r="D57" s="35" t="s">
        <v>48</v>
      </c>
      <c r="E57" s="35"/>
      <c r="F57" s="35">
        <v>7</v>
      </c>
      <c r="G57" s="35">
        <f t="shared" si="1"/>
        <v>7</v>
      </c>
    </row>
    <row r="58" s="20" customFormat="1" ht="16.5" customHeight="1" spans="1:7">
      <c r="A58" s="25">
        <v>20452222</v>
      </c>
      <c r="B58" s="25">
        <v>13</v>
      </c>
      <c r="C58" s="35" t="s">
        <v>63</v>
      </c>
      <c r="D58" s="35" t="s">
        <v>48</v>
      </c>
      <c r="E58" s="35"/>
      <c r="F58" s="35">
        <v>4</v>
      </c>
      <c r="G58" s="35">
        <f t="shared" si="1"/>
        <v>4</v>
      </c>
    </row>
    <row r="59" s="20" customFormat="1" ht="16.5" customHeight="1" spans="1:7">
      <c r="A59" s="25"/>
      <c r="B59" s="25"/>
      <c r="C59" s="35" t="s">
        <v>64</v>
      </c>
      <c r="D59" s="35"/>
      <c r="E59" s="35"/>
      <c r="F59" s="35"/>
      <c r="G59" s="35">
        <f t="shared" si="1"/>
        <v>0</v>
      </c>
    </row>
    <row r="60" s="20" customFormat="1" ht="16.5" customHeight="1" spans="1:7">
      <c r="A60" s="25">
        <v>20452222</v>
      </c>
      <c r="B60" s="25">
        <v>14</v>
      </c>
      <c r="C60" s="35" t="s">
        <v>65</v>
      </c>
      <c r="D60" s="35"/>
      <c r="E60" s="35"/>
      <c r="F60" s="35">
        <v>7</v>
      </c>
      <c r="G60" s="35">
        <f t="shared" si="1"/>
        <v>7</v>
      </c>
    </row>
    <row r="61" s="20" customFormat="1" ht="16.5" customHeight="1" spans="1:7">
      <c r="A61" s="25"/>
      <c r="B61" s="25">
        <v>15</v>
      </c>
      <c r="C61" s="35" t="s">
        <v>66</v>
      </c>
      <c r="D61" s="35" t="s">
        <v>48</v>
      </c>
      <c r="E61" s="35"/>
      <c r="F61" s="35"/>
      <c r="G61" s="35">
        <f t="shared" si="1"/>
        <v>0</v>
      </c>
    </row>
    <row r="62" s="20" customFormat="1" ht="16.5" customHeight="1" spans="1:7">
      <c r="A62" s="25"/>
      <c r="B62" s="25"/>
      <c r="C62" s="35" t="s">
        <v>67</v>
      </c>
      <c r="D62" s="35" t="s">
        <v>48</v>
      </c>
      <c r="E62" s="35"/>
      <c r="F62" s="35"/>
      <c r="G62" s="35">
        <f t="shared" si="1"/>
        <v>0</v>
      </c>
    </row>
    <row r="63" s="20" customFormat="1" ht="16.5" customHeight="1" spans="1:7">
      <c r="A63" s="25">
        <v>20452222</v>
      </c>
      <c r="B63" s="25">
        <v>16</v>
      </c>
      <c r="C63" s="35" t="s">
        <v>68</v>
      </c>
      <c r="D63" s="35"/>
      <c r="E63" s="35"/>
      <c r="F63" s="35">
        <v>7</v>
      </c>
      <c r="G63" s="35">
        <f t="shared" si="1"/>
        <v>7</v>
      </c>
    </row>
    <row r="64" s="20" customFormat="1" ht="16.5" customHeight="1" spans="1:7">
      <c r="A64" s="25"/>
      <c r="B64" s="25">
        <v>17</v>
      </c>
      <c r="C64" s="35" t="s">
        <v>69</v>
      </c>
      <c r="D64" s="35" t="s">
        <v>48</v>
      </c>
      <c r="E64" s="35"/>
      <c r="F64" s="35">
        <v>7</v>
      </c>
      <c r="G64" s="35">
        <f t="shared" si="1"/>
        <v>7</v>
      </c>
    </row>
    <row r="65" s="20" customFormat="1" ht="16.5" customHeight="1" spans="1:7">
      <c r="A65" s="25"/>
      <c r="B65" s="25"/>
      <c r="C65" s="35" t="s">
        <v>70</v>
      </c>
      <c r="D65" s="35" t="s">
        <v>48</v>
      </c>
      <c r="E65" s="35"/>
      <c r="F65" s="35"/>
      <c r="G65" s="35">
        <f t="shared" si="1"/>
        <v>0</v>
      </c>
    </row>
    <row r="66" s="20" customFormat="1" ht="16.5" customHeight="1" spans="1:7">
      <c r="A66" s="25">
        <v>20452222</v>
      </c>
      <c r="B66" s="25">
        <v>18</v>
      </c>
      <c r="C66" s="35" t="s">
        <v>71</v>
      </c>
      <c r="D66" s="35"/>
      <c r="E66" s="35"/>
      <c r="F66" s="35">
        <v>4</v>
      </c>
      <c r="G66" s="35">
        <f t="shared" si="1"/>
        <v>4</v>
      </c>
    </row>
    <row r="67" s="20" customFormat="1" ht="16.5" customHeight="1" spans="1:7">
      <c r="A67" s="25">
        <v>20452222</v>
      </c>
      <c r="B67" s="25">
        <v>19</v>
      </c>
      <c r="C67" s="35" t="s">
        <v>72</v>
      </c>
      <c r="D67" s="35"/>
      <c r="E67" s="35"/>
      <c r="F67" s="35">
        <v>4</v>
      </c>
      <c r="G67" s="35">
        <f t="shared" si="1"/>
        <v>4</v>
      </c>
    </row>
    <row r="68" s="20" customFormat="1" ht="16.5" customHeight="1" spans="1:7">
      <c r="A68" s="25"/>
      <c r="B68" s="25">
        <v>20</v>
      </c>
      <c r="C68" s="35" t="s">
        <v>73</v>
      </c>
      <c r="D68" s="35" t="s">
        <v>48</v>
      </c>
      <c r="E68" s="35"/>
      <c r="F68" s="35">
        <v>4</v>
      </c>
      <c r="G68" s="35">
        <f t="shared" si="1"/>
        <v>4</v>
      </c>
    </row>
    <row r="69" s="20" customFormat="1" ht="16.5" customHeight="1" spans="1:7">
      <c r="A69" s="25"/>
      <c r="B69" s="25"/>
      <c r="C69" s="35" t="s">
        <v>74</v>
      </c>
      <c r="D69" s="35" t="s">
        <v>48</v>
      </c>
      <c r="E69" s="35"/>
      <c r="F69" s="35"/>
      <c r="G69" s="35">
        <f t="shared" si="1"/>
        <v>0</v>
      </c>
    </row>
    <row r="70" s="20" customFormat="1" ht="16.5" customHeight="1" spans="1:7">
      <c r="A70" s="25">
        <v>20452222</v>
      </c>
      <c r="B70" s="25">
        <v>21</v>
      </c>
      <c r="C70" s="35" t="s">
        <v>75</v>
      </c>
      <c r="D70" s="35"/>
      <c r="E70" s="35"/>
      <c r="F70" s="35">
        <v>4</v>
      </c>
      <c r="G70" s="35">
        <f t="shared" si="1"/>
        <v>4</v>
      </c>
    </row>
    <row r="71" s="20" customFormat="1" ht="16.5" customHeight="1" spans="1:7">
      <c r="A71" s="25"/>
      <c r="B71" s="25">
        <v>22</v>
      </c>
      <c r="C71" s="35" t="s">
        <v>76</v>
      </c>
      <c r="D71" s="35" t="s">
        <v>48</v>
      </c>
      <c r="E71" s="35"/>
      <c r="F71" s="35">
        <v>4</v>
      </c>
      <c r="G71" s="35">
        <f t="shared" si="1"/>
        <v>4</v>
      </c>
    </row>
    <row r="72" s="20" customFormat="1" ht="16.5" customHeight="1" spans="1:7">
      <c r="A72" s="25"/>
      <c r="B72" s="25"/>
      <c r="C72" s="35" t="s">
        <v>77</v>
      </c>
      <c r="D72" s="35" t="s">
        <v>48</v>
      </c>
      <c r="E72" s="35"/>
      <c r="F72" s="35"/>
      <c r="G72" s="35">
        <f t="shared" si="1"/>
        <v>0</v>
      </c>
    </row>
    <row r="73" s="20" customFormat="1" ht="16.5" customHeight="1" spans="1:7">
      <c r="A73" s="25">
        <v>20452222</v>
      </c>
      <c r="B73" s="25">
        <v>23</v>
      </c>
      <c r="C73" s="35" t="s">
        <v>78</v>
      </c>
      <c r="D73" s="35"/>
      <c r="E73" s="35"/>
      <c r="F73" s="35">
        <v>2</v>
      </c>
      <c r="G73" s="35">
        <f t="shared" si="1"/>
        <v>2</v>
      </c>
    </row>
    <row r="74" s="20" customFormat="1" ht="16.5" customHeight="1" spans="1:7">
      <c r="A74" s="25">
        <v>20452222</v>
      </c>
      <c r="B74" s="25">
        <v>24</v>
      </c>
      <c r="C74" s="35" t="s">
        <v>79</v>
      </c>
      <c r="D74" s="35"/>
      <c r="E74" s="35"/>
      <c r="F74" s="35">
        <v>2</v>
      </c>
      <c r="G74" s="35">
        <f t="shared" si="1"/>
        <v>2</v>
      </c>
    </row>
    <row r="75" s="20" customFormat="1" ht="16.5" customHeight="1" spans="1:7">
      <c r="A75" s="25">
        <v>20452222</v>
      </c>
      <c r="B75" s="25">
        <v>25</v>
      </c>
      <c r="C75" s="35" t="s">
        <v>80</v>
      </c>
      <c r="D75" s="35"/>
      <c r="E75" s="35"/>
      <c r="F75" s="35">
        <v>2</v>
      </c>
      <c r="G75" s="35">
        <f t="shared" si="1"/>
        <v>2</v>
      </c>
    </row>
    <row r="76" s="20" customFormat="1" ht="16.5" customHeight="1" spans="1:7">
      <c r="A76" s="25">
        <v>20452222</v>
      </c>
      <c r="B76" s="25">
        <v>26</v>
      </c>
      <c r="C76" s="35" t="s">
        <v>81</v>
      </c>
      <c r="D76" s="35"/>
      <c r="E76" s="35"/>
      <c r="F76" s="35">
        <v>2</v>
      </c>
      <c r="G76" s="35">
        <f t="shared" si="1"/>
        <v>2</v>
      </c>
    </row>
    <row r="77" s="20" customFormat="1" ht="16.5" customHeight="1" spans="1:7">
      <c r="A77" s="25">
        <v>20452222</v>
      </c>
      <c r="B77" s="25">
        <v>27</v>
      </c>
      <c r="C77" s="35" t="s">
        <v>82</v>
      </c>
      <c r="D77" s="35"/>
      <c r="E77" s="35"/>
      <c r="F77" s="35">
        <v>2</v>
      </c>
      <c r="G77" s="35">
        <f t="shared" si="1"/>
        <v>2</v>
      </c>
    </row>
    <row r="78" s="20" customFormat="1" ht="16.5" customHeight="1" spans="1:7">
      <c r="A78" s="25">
        <v>20452222</v>
      </c>
      <c r="B78" s="25">
        <v>28</v>
      </c>
      <c r="C78" s="35" t="s">
        <v>83</v>
      </c>
      <c r="D78" s="35"/>
      <c r="E78" s="35"/>
      <c r="F78" s="35">
        <v>2</v>
      </c>
      <c r="G78" s="35">
        <f t="shared" si="1"/>
        <v>2</v>
      </c>
    </row>
    <row r="79" s="20" customFormat="1" ht="16.5" customHeight="1" spans="1:7">
      <c r="A79" s="25">
        <v>20452222</v>
      </c>
      <c r="B79" s="25">
        <v>29</v>
      </c>
      <c r="C79" s="35" t="s">
        <v>84</v>
      </c>
      <c r="D79" s="35"/>
      <c r="E79" s="35"/>
      <c r="F79" s="35">
        <v>2</v>
      </c>
      <c r="G79" s="35">
        <f t="shared" si="1"/>
        <v>2</v>
      </c>
    </row>
    <row r="80" s="20" customFormat="1" ht="16.5" customHeight="1" spans="1:2">
      <c r="A80" s="47"/>
      <c r="B80" s="47"/>
    </row>
    <row r="81" s="20" customFormat="1" ht="16.5" customHeight="1" spans="1:7">
      <c r="A81" s="31" t="s">
        <v>40</v>
      </c>
      <c r="B81" s="31"/>
      <c r="C81" s="32" t="s">
        <v>41</v>
      </c>
      <c r="D81" s="32"/>
      <c r="E81" s="33"/>
      <c r="F81" s="33" t="s">
        <v>42</v>
      </c>
      <c r="G81" s="33"/>
    </row>
    <row r="82" s="20" customFormat="1" ht="21" customHeight="1" spans="1:7">
      <c r="A82" s="31"/>
      <c r="B82" s="31"/>
      <c r="C82" s="32"/>
      <c r="D82" s="32"/>
      <c r="E82" s="31" t="s">
        <v>43</v>
      </c>
      <c r="F82" s="31"/>
      <c r="G82" s="31"/>
    </row>
    <row r="84" s="20" customFormat="1" ht="22.5" spans="1:7">
      <c r="A84" s="22" t="s">
        <v>85</v>
      </c>
      <c r="B84" s="22"/>
      <c r="C84" s="22"/>
      <c r="D84" s="22"/>
      <c r="E84" s="22"/>
      <c r="F84" s="22"/>
      <c r="G84" s="22"/>
    </row>
    <row r="85" s="20" customFormat="1" ht="21" customHeight="1" spans="1:7">
      <c r="A85" s="23" t="s">
        <v>1</v>
      </c>
      <c r="B85" s="23" t="s">
        <v>2</v>
      </c>
      <c r="C85" s="24" t="s">
        <v>3</v>
      </c>
      <c r="D85" s="24"/>
      <c r="E85" s="23" t="s">
        <v>4</v>
      </c>
      <c r="F85" s="23" t="s">
        <v>5</v>
      </c>
      <c r="G85" s="23" t="s">
        <v>6</v>
      </c>
    </row>
    <row r="86" ht="14.25" spans="1:7">
      <c r="A86" s="23">
        <v>20572206</v>
      </c>
      <c r="B86" s="23">
        <v>7</v>
      </c>
      <c r="C86" s="46" t="s">
        <v>86</v>
      </c>
      <c r="D86" s="35" t="s">
        <v>87</v>
      </c>
      <c r="E86" s="28">
        <v>700</v>
      </c>
      <c r="F86" s="28">
        <v>7</v>
      </c>
      <c r="G86" s="28">
        <f>E86+F86</f>
        <v>707</v>
      </c>
    </row>
    <row r="87" ht="14.25" spans="1:7">
      <c r="A87" s="23">
        <v>20572206</v>
      </c>
      <c r="B87" s="23">
        <v>8</v>
      </c>
      <c r="C87" s="46" t="s">
        <v>88</v>
      </c>
      <c r="D87" s="35" t="s">
        <v>87</v>
      </c>
      <c r="E87" s="28">
        <v>700</v>
      </c>
      <c r="F87" s="28">
        <v>7</v>
      </c>
      <c r="G87" s="28">
        <f>E87+F87</f>
        <v>707</v>
      </c>
    </row>
    <row r="88" ht="14.25" spans="1:7">
      <c r="A88" s="23">
        <v>20572206</v>
      </c>
      <c r="B88" s="23">
        <v>9</v>
      </c>
      <c r="C88" s="46" t="s">
        <v>89</v>
      </c>
      <c r="D88" s="35" t="s">
        <v>87</v>
      </c>
      <c r="E88" s="28">
        <v>700</v>
      </c>
      <c r="F88" s="28">
        <v>7</v>
      </c>
      <c r="G88" s="28">
        <f>E88+F88</f>
        <v>707</v>
      </c>
    </row>
    <row r="89" ht="14.25" spans="1:7">
      <c r="A89" s="23">
        <v>20572206</v>
      </c>
      <c r="B89" s="23">
        <v>10</v>
      </c>
      <c r="C89" s="46" t="s">
        <v>90</v>
      </c>
      <c r="D89" s="35" t="s">
        <v>87</v>
      </c>
      <c r="E89" s="28">
        <v>700</v>
      </c>
      <c r="F89" s="28">
        <v>7</v>
      </c>
      <c r="G89" s="28">
        <f t="shared" ref="G87:G111" si="2">E89+F89</f>
        <v>707</v>
      </c>
    </row>
    <row r="90" ht="14.25" spans="1:7">
      <c r="A90" s="23">
        <v>20572206</v>
      </c>
      <c r="B90" s="23">
        <v>11</v>
      </c>
      <c r="C90" s="46" t="s">
        <v>91</v>
      </c>
      <c r="D90" s="35" t="s">
        <v>87</v>
      </c>
      <c r="E90" s="28">
        <v>700</v>
      </c>
      <c r="F90" s="28">
        <v>7</v>
      </c>
      <c r="G90" s="28">
        <f t="shared" si="2"/>
        <v>707</v>
      </c>
    </row>
    <row r="91" ht="14.25" spans="1:7">
      <c r="A91" s="23">
        <v>20572206</v>
      </c>
      <c r="B91" s="23">
        <v>12</v>
      </c>
      <c r="C91" s="27" t="s">
        <v>92</v>
      </c>
      <c r="D91" s="35" t="s">
        <v>87</v>
      </c>
      <c r="E91" s="28">
        <v>700</v>
      </c>
      <c r="F91" s="28">
        <v>4</v>
      </c>
      <c r="G91" s="28">
        <f t="shared" si="2"/>
        <v>704</v>
      </c>
    </row>
    <row r="92" ht="14.25" spans="1:7">
      <c r="A92" s="23"/>
      <c r="B92" s="23"/>
      <c r="C92" s="27" t="s">
        <v>93</v>
      </c>
      <c r="D92" s="35" t="s">
        <v>87</v>
      </c>
      <c r="E92" s="28">
        <v>700</v>
      </c>
      <c r="F92" s="28">
        <v>4</v>
      </c>
      <c r="G92" s="28">
        <f t="shared" si="2"/>
        <v>704</v>
      </c>
    </row>
    <row r="93" ht="14.25" spans="1:7">
      <c r="A93" s="23">
        <v>20572206</v>
      </c>
      <c r="B93" s="23">
        <v>13</v>
      </c>
      <c r="C93" s="27" t="s">
        <v>94</v>
      </c>
      <c r="D93" s="35" t="s">
        <v>87</v>
      </c>
      <c r="E93" s="28">
        <v>700</v>
      </c>
      <c r="F93" s="28">
        <v>7</v>
      </c>
      <c r="G93" s="28">
        <f t="shared" si="2"/>
        <v>707</v>
      </c>
    </row>
    <row r="94" ht="14.25" spans="1:7">
      <c r="A94" s="23">
        <v>20572206</v>
      </c>
      <c r="B94" s="23">
        <v>14</v>
      </c>
      <c r="C94" s="29" t="s">
        <v>95</v>
      </c>
      <c r="D94" s="35" t="s">
        <v>87</v>
      </c>
      <c r="E94" s="28">
        <v>700</v>
      </c>
      <c r="F94" s="28">
        <v>7</v>
      </c>
      <c r="G94" s="28">
        <f t="shared" si="2"/>
        <v>707</v>
      </c>
    </row>
    <row r="95" ht="14.25" spans="1:7">
      <c r="A95" s="23">
        <v>20572206</v>
      </c>
      <c r="B95" s="23">
        <v>15</v>
      </c>
      <c r="C95" s="29" t="s">
        <v>96</v>
      </c>
      <c r="D95" s="35" t="s">
        <v>87</v>
      </c>
      <c r="E95" s="28">
        <v>700</v>
      </c>
      <c r="F95" s="28">
        <v>7</v>
      </c>
      <c r="G95" s="28">
        <f t="shared" si="2"/>
        <v>707</v>
      </c>
    </row>
    <row r="96" ht="14.25" spans="1:7">
      <c r="A96" s="23">
        <v>20572206</v>
      </c>
      <c r="B96" s="23">
        <v>16</v>
      </c>
      <c r="C96" s="27" t="s">
        <v>97</v>
      </c>
      <c r="D96" s="35" t="s">
        <v>87</v>
      </c>
      <c r="E96" s="28">
        <v>700</v>
      </c>
      <c r="F96" s="28">
        <v>7</v>
      </c>
      <c r="G96" s="28">
        <f t="shared" si="2"/>
        <v>707</v>
      </c>
    </row>
    <row r="97" ht="14.25" spans="1:7">
      <c r="A97" s="23">
        <v>20572206</v>
      </c>
      <c r="B97" s="23">
        <v>17</v>
      </c>
      <c r="C97" s="27" t="s">
        <v>98</v>
      </c>
      <c r="D97" s="35" t="s">
        <v>87</v>
      </c>
      <c r="E97" s="28">
        <v>700</v>
      </c>
      <c r="F97" s="28">
        <v>7</v>
      </c>
      <c r="G97" s="28">
        <f t="shared" si="2"/>
        <v>707</v>
      </c>
    </row>
    <row r="98" ht="14.25" spans="1:7">
      <c r="A98" s="23">
        <v>20572206</v>
      </c>
      <c r="B98" s="23">
        <v>18</v>
      </c>
      <c r="C98" s="27" t="s">
        <v>99</v>
      </c>
      <c r="D98" s="35" t="s">
        <v>87</v>
      </c>
      <c r="E98" s="28">
        <v>700</v>
      </c>
      <c r="F98" s="28">
        <v>4</v>
      </c>
      <c r="G98" s="28">
        <f t="shared" si="2"/>
        <v>704</v>
      </c>
    </row>
    <row r="99" ht="14.25" spans="1:7">
      <c r="A99" s="23">
        <v>20572206</v>
      </c>
      <c r="B99" s="23">
        <v>19</v>
      </c>
      <c r="C99" s="27" t="s">
        <v>100</v>
      </c>
      <c r="D99" s="35" t="s">
        <v>87</v>
      </c>
      <c r="E99" s="28">
        <v>700</v>
      </c>
      <c r="F99" s="28">
        <v>4</v>
      </c>
      <c r="G99" s="28">
        <f t="shared" si="2"/>
        <v>704</v>
      </c>
    </row>
    <row r="100" ht="14.25" spans="1:7">
      <c r="A100" s="23">
        <v>20572206</v>
      </c>
      <c r="B100" s="23">
        <v>20</v>
      </c>
      <c r="C100" s="27" t="s">
        <v>101</v>
      </c>
      <c r="D100" s="35" t="s">
        <v>87</v>
      </c>
      <c r="E100" s="28">
        <v>700</v>
      </c>
      <c r="F100" s="28">
        <v>4</v>
      </c>
      <c r="G100" s="28">
        <f t="shared" si="2"/>
        <v>704</v>
      </c>
    </row>
    <row r="101" ht="14.25" spans="1:7">
      <c r="A101" s="23">
        <v>20572206</v>
      </c>
      <c r="B101" s="23">
        <v>21</v>
      </c>
      <c r="C101" s="46" t="s">
        <v>102</v>
      </c>
      <c r="D101" s="35" t="s">
        <v>87</v>
      </c>
      <c r="E101" s="28">
        <v>700</v>
      </c>
      <c r="F101" s="28">
        <v>4</v>
      </c>
      <c r="G101" s="28">
        <f t="shared" si="2"/>
        <v>704</v>
      </c>
    </row>
    <row r="102" ht="14.25" spans="1:7">
      <c r="A102" s="23">
        <v>20572206</v>
      </c>
      <c r="B102" s="23">
        <v>22</v>
      </c>
      <c r="C102" s="46" t="s">
        <v>103</v>
      </c>
      <c r="D102" s="35" t="s">
        <v>87</v>
      </c>
      <c r="E102" s="28">
        <v>700</v>
      </c>
      <c r="F102" s="28">
        <v>4</v>
      </c>
      <c r="G102" s="28">
        <f t="shared" si="2"/>
        <v>704</v>
      </c>
    </row>
    <row r="103" ht="14.25" spans="1:7">
      <c r="A103" s="23">
        <v>20572206</v>
      </c>
      <c r="B103" s="23">
        <v>39</v>
      </c>
      <c r="C103" s="27" t="s">
        <v>104</v>
      </c>
      <c r="D103" s="35" t="s">
        <v>87</v>
      </c>
      <c r="E103" s="28">
        <v>700</v>
      </c>
      <c r="F103" s="28">
        <v>7</v>
      </c>
      <c r="G103" s="28">
        <f>E103+F103</f>
        <v>707</v>
      </c>
    </row>
    <row r="104" ht="14.25" spans="1:7">
      <c r="A104" s="23">
        <v>20572206</v>
      </c>
      <c r="B104" s="23">
        <v>40</v>
      </c>
      <c r="C104" s="46" t="s">
        <v>105</v>
      </c>
      <c r="D104" s="35" t="s">
        <v>87</v>
      </c>
      <c r="E104" s="28">
        <v>700</v>
      </c>
      <c r="F104" s="28">
        <v>2</v>
      </c>
      <c r="G104" s="28">
        <f>E104+F104</f>
        <v>702</v>
      </c>
    </row>
    <row r="105" ht="14.25" spans="1:7">
      <c r="A105" s="23">
        <v>20572206</v>
      </c>
      <c r="B105" s="23">
        <v>41</v>
      </c>
      <c r="C105" s="46" t="s">
        <v>106</v>
      </c>
      <c r="D105" s="35" t="s">
        <v>87</v>
      </c>
      <c r="E105" s="28">
        <v>700</v>
      </c>
      <c r="F105" s="28">
        <v>7</v>
      </c>
      <c r="G105" s="28">
        <f>E105+F105</f>
        <v>707</v>
      </c>
    </row>
    <row r="106" ht="14.25" spans="1:7">
      <c r="A106" s="23">
        <v>20572206</v>
      </c>
      <c r="B106" s="23">
        <v>43</v>
      </c>
      <c r="C106" s="46" t="s">
        <v>107</v>
      </c>
      <c r="D106" s="35" t="s">
        <v>87</v>
      </c>
      <c r="E106" s="28">
        <v>700</v>
      </c>
      <c r="F106" s="28">
        <v>7</v>
      </c>
      <c r="G106" s="28">
        <f>E106+F106</f>
        <v>707</v>
      </c>
    </row>
    <row r="107" ht="14.25" spans="1:7">
      <c r="A107" s="23">
        <v>20572206</v>
      </c>
      <c r="B107" s="23">
        <v>44</v>
      </c>
      <c r="C107" s="46" t="s">
        <v>108</v>
      </c>
      <c r="D107" s="35" t="s">
        <v>87</v>
      </c>
      <c r="E107" s="28">
        <v>700</v>
      </c>
      <c r="F107" s="28">
        <v>7</v>
      </c>
      <c r="G107" s="28">
        <f>E107+F107</f>
        <v>707</v>
      </c>
    </row>
    <row r="108" ht="14.25" spans="1:7">
      <c r="A108" s="23">
        <v>20572206</v>
      </c>
      <c r="B108" s="23">
        <v>45</v>
      </c>
      <c r="C108" s="27" t="s">
        <v>109</v>
      </c>
      <c r="D108" s="35" t="s">
        <v>87</v>
      </c>
      <c r="E108" s="28">
        <v>700</v>
      </c>
      <c r="F108" s="28">
        <v>7</v>
      </c>
      <c r="G108" s="28">
        <f>E108+F108</f>
        <v>707</v>
      </c>
    </row>
    <row r="109" ht="14.25" spans="1:7">
      <c r="A109" s="23">
        <v>20572206</v>
      </c>
      <c r="B109" s="23">
        <v>46</v>
      </c>
      <c r="C109" s="46" t="s">
        <v>110</v>
      </c>
      <c r="D109" s="35" t="s">
        <v>87</v>
      </c>
      <c r="E109" s="28">
        <v>700</v>
      </c>
      <c r="F109" s="28">
        <v>7</v>
      </c>
      <c r="G109" s="28">
        <f>E109+F109</f>
        <v>707</v>
      </c>
    </row>
    <row r="111" s="20" customFormat="1" ht="21" customHeight="1" spans="1:7">
      <c r="A111" s="31" t="s">
        <v>40</v>
      </c>
      <c r="B111" s="31"/>
      <c r="C111" s="32" t="s">
        <v>41</v>
      </c>
      <c r="D111" s="32"/>
      <c r="E111" s="33"/>
      <c r="F111" s="33" t="s">
        <v>42</v>
      </c>
      <c r="G111" s="33"/>
    </row>
    <row r="112" s="20" customFormat="1" ht="21" customHeight="1" spans="1:7">
      <c r="A112" s="31"/>
      <c r="B112" s="31"/>
      <c r="C112" s="32"/>
      <c r="D112" s="32"/>
      <c r="E112" s="31" t="s">
        <v>43</v>
      </c>
      <c r="F112" s="31"/>
      <c r="G112" s="31"/>
    </row>
  </sheetData>
  <mergeCells count="9">
    <mergeCell ref="A1:G1"/>
    <mergeCell ref="A37:B37"/>
    <mergeCell ref="E38:G38"/>
    <mergeCell ref="A40:G40"/>
    <mergeCell ref="A81:B81"/>
    <mergeCell ref="E82:G82"/>
    <mergeCell ref="A84:G84"/>
    <mergeCell ref="A111:B111"/>
    <mergeCell ref="E112:G112"/>
  </mergeCells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zoomScale="115" zoomScaleNormal="115" topLeftCell="A72" workbookViewId="0">
      <selection activeCell="C85" sqref="C85"/>
    </sheetView>
  </sheetViews>
  <sheetFormatPr defaultColWidth="9" defaultRowHeight="13.5"/>
  <cols>
    <col min="1" max="1" width="10.775" customWidth="1"/>
    <col min="2" max="2" width="5.88333333333333" style="21" customWidth="1"/>
    <col min="3" max="3" width="33.2166666666667" customWidth="1"/>
    <col min="4" max="4" width="7.66666666666667" customWidth="1"/>
    <col min="5" max="5" width="7.775" customWidth="1"/>
    <col min="7" max="7" width="12.4416666666667" customWidth="1"/>
  </cols>
  <sheetData>
    <row r="1" s="20" customFormat="1" ht="28.5" customHeight="1" spans="1:7">
      <c r="A1" s="22" t="s">
        <v>111</v>
      </c>
      <c r="B1" s="22"/>
      <c r="C1" s="22"/>
      <c r="D1" s="22"/>
      <c r="E1" s="22"/>
      <c r="F1" s="22"/>
      <c r="G1" s="22"/>
    </row>
    <row r="2" s="20" customFormat="1" ht="21" customHeight="1" spans="1:7">
      <c r="A2" s="23" t="s">
        <v>1</v>
      </c>
      <c r="B2" s="23" t="s">
        <v>2</v>
      </c>
      <c r="C2" s="24" t="s">
        <v>3</v>
      </c>
      <c r="D2" s="24"/>
      <c r="E2" s="23" t="s">
        <v>4</v>
      </c>
      <c r="F2" s="23" t="s">
        <v>5</v>
      </c>
      <c r="G2" s="23" t="s">
        <v>6</v>
      </c>
    </row>
    <row r="3" ht="21" customHeight="1" spans="1:7">
      <c r="A3" s="25">
        <v>20452221</v>
      </c>
      <c r="B3" s="26">
        <v>34</v>
      </c>
      <c r="C3" s="27" t="s">
        <v>112</v>
      </c>
      <c r="D3" s="27"/>
      <c r="E3" s="28">
        <v>308</v>
      </c>
      <c r="F3" s="28">
        <v>3</v>
      </c>
      <c r="G3" s="28">
        <f>E3+F3</f>
        <v>311</v>
      </c>
    </row>
    <row r="4" ht="21" customHeight="1" spans="1:7">
      <c r="A4" s="25">
        <v>20452221</v>
      </c>
      <c r="B4" s="26">
        <v>35</v>
      </c>
      <c r="C4" s="29" t="s">
        <v>113</v>
      </c>
      <c r="D4" s="29"/>
      <c r="E4" s="28">
        <v>308</v>
      </c>
      <c r="F4" s="28">
        <v>3</v>
      </c>
      <c r="G4" s="28">
        <f t="shared" ref="G4:G29" si="0">E4+F4</f>
        <v>311</v>
      </c>
    </row>
    <row r="5" ht="21" customHeight="1" spans="1:7">
      <c r="A5" s="25">
        <v>20452221</v>
      </c>
      <c r="B5" s="26">
        <v>36</v>
      </c>
      <c r="C5" s="27" t="s">
        <v>114</v>
      </c>
      <c r="D5" s="27"/>
      <c r="E5" s="28">
        <v>561</v>
      </c>
      <c r="F5" s="28">
        <v>7</v>
      </c>
      <c r="G5" s="28">
        <f t="shared" si="0"/>
        <v>568</v>
      </c>
    </row>
    <row r="6" ht="21" customHeight="1" spans="1:7">
      <c r="A6" s="25">
        <v>20452221</v>
      </c>
      <c r="B6" s="26">
        <v>37</v>
      </c>
      <c r="C6" s="27" t="s">
        <v>115</v>
      </c>
      <c r="D6" s="27"/>
      <c r="E6" s="28">
        <v>561</v>
      </c>
      <c r="F6" s="28">
        <v>7</v>
      </c>
      <c r="G6" s="28">
        <f t="shared" si="0"/>
        <v>568</v>
      </c>
    </row>
    <row r="7" ht="21" customHeight="1" spans="1:7">
      <c r="A7" s="25">
        <v>20452221</v>
      </c>
      <c r="B7" s="26">
        <v>38</v>
      </c>
      <c r="C7" s="27" t="s">
        <v>116</v>
      </c>
      <c r="D7" s="27"/>
      <c r="E7" s="28">
        <v>380</v>
      </c>
      <c r="F7" s="28">
        <v>3</v>
      </c>
      <c r="G7" s="28">
        <f t="shared" si="0"/>
        <v>383</v>
      </c>
    </row>
    <row r="8" ht="21" customHeight="1" spans="1:7">
      <c r="A8" s="25">
        <v>20452221</v>
      </c>
      <c r="B8" s="26">
        <v>39</v>
      </c>
      <c r="C8" s="29" t="s">
        <v>117</v>
      </c>
      <c r="D8" s="29"/>
      <c r="E8" s="28">
        <v>380</v>
      </c>
      <c r="F8" s="28">
        <v>3</v>
      </c>
      <c r="G8" s="28">
        <f t="shared" si="0"/>
        <v>383</v>
      </c>
    </row>
    <row r="9" ht="21" customHeight="1" spans="1:7">
      <c r="A9" s="25">
        <v>20452221</v>
      </c>
      <c r="B9" s="26">
        <v>40</v>
      </c>
      <c r="C9" s="27" t="s">
        <v>118</v>
      </c>
      <c r="D9" s="27"/>
      <c r="E9" s="28">
        <v>380</v>
      </c>
      <c r="F9" s="28">
        <v>3</v>
      </c>
      <c r="G9" s="28">
        <f t="shared" si="0"/>
        <v>383</v>
      </c>
    </row>
    <row r="10" ht="21" customHeight="1" spans="1:7">
      <c r="A10" s="25">
        <v>20452221</v>
      </c>
      <c r="B10" s="26">
        <v>41</v>
      </c>
      <c r="C10" s="29" t="s">
        <v>119</v>
      </c>
      <c r="D10" s="29"/>
      <c r="E10" s="28">
        <v>380</v>
      </c>
      <c r="F10" s="28">
        <v>3</v>
      </c>
      <c r="G10" s="28">
        <f t="shared" si="0"/>
        <v>383</v>
      </c>
    </row>
    <row r="11" ht="21" customHeight="1" spans="1:7">
      <c r="A11" s="25">
        <v>20452221</v>
      </c>
      <c r="B11" s="26">
        <v>42</v>
      </c>
      <c r="C11" s="27" t="s">
        <v>120</v>
      </c>
      <c r="D11" s="27"/>
      <c r="E11" s="28">
        <v>481</v>
      </c>
      <c r="F11" s="28">
        <v>6</v>
      </c>
      <c r="G11" s="28">
        <f t="shared" si="0"/>
        <v>487</v>
      </c>
    </row>
    <row r="12" ht="21" customHeight="1" spans="1:7">
      <c r="A12" s="25">
        <v>20452221</v>
      </c>
      <c r="B12" s="26">
        <v>43</v>
      </c>
      <c r="C12" s="27" t="s">
        <v>121</v>
      </c>
      <c r="D12" s="27"/>
      <c r="E12" s="28">
        <v>481</v>
      </c>
      <c r="F12" s="28">
        <v>6</v>
      </c>
      <c r="G12" s="28">
        <f t="shared" si="0"/>
        <v>487</v>
      </c>
    </row>
    <row r="13" ht="21" customHeight="1" spans="1:7">
      <c r="A13" s="25">
        <v>20452221</v>
      </c>
      <c r="B13" s="26">
        <v>44</v>
      </c>
      <c r="C13" s="27" t="s">
        <v>122</v>
      </c>
      <c r="D13" s="27"/>
      <c r="E13" s="28">
        <v>344</v>
      </c>
      <c r="F13" s="28">
        <v>3</v>
      </c>
      <c r="G13" s="28">
        <f t="shared" si="0"/>
        <v>347</v>
      </c>
    </row>
    <row r="14" ht="21" customHeight="1" spans="1:7">
      <c r="A14" s="25">
        <v>20452221</v>
      </c>
      <c r="B14" s="26">
        <v>45</v>
      </c>
      <c r="C14" s="27" t="s">
        <v>123</v>
      </c>
      <c r="D14" s="27"/>
      <c r="E14" s="28">
        <v>344</v>
      </c>
      <c r="F14" s="28">
        <v>3</v>
      </c>
      <c r="G14" s="28">
        <f t="shared" si="0"/>
        <v>347</v>
      </c>
    </row>
    <row r="15" ht="21" customHeight="1" spans="1:7">
      <c r="A15" s="25">
        <v>20452221</v>
      </c>
      <c r="B15" s="26">
        <v>46</v>
      </c>
      <c r="C15" s="27" t="s">
        <v>124</v>
      </c>
      <c r="D15" s="27"/>
      <c r="E15" s="28">
        <v>344</v>
      </c>
      <c r="F15" s="28">
        <v>3</v>
      </c>
      <c r="G15" s="28">
        <f t="shared" si="0"/>
        <v>347</v>
      </c>
    </row>
    <row r="16" ht="21" customHeight="1" spans="1:7">
      <c r="A16" s="25">
        <v>20452221</v>
      </c>
      <c r="B16" s="26">
        <v>47</v>
      </c>
      <c r="C16" s="27" t="s">
        <v>125</v>
      </c>
      <c r="D16" s="27"/>
      <c r="E16" s="28">
        <v>344</v>
      </c>
      <c r="F16" s="28">
        <v>3</v>
      </c>
      <c r="G16" s="28">
        <f t="shared" si="0"/>
        <v>347</v>
      </c>
    </row>
    <row r="17" ht="21" customHeight="1" spans="1:7">
      <c r="A17" s="25">
        <v>20452221</v>
      </c>
      <c r="B17" s="26">
        <v>48</v>
      </c>
      <c r="C17" s="27" t="s">
        <v>126</v>
      </c>
      <c r="D17" s="27"/>
      <c r="E17" s="28">
        <v>561</v>
      </c>
      <c r="F17" s="28">
        <v>6</v>
      </c>
      <c r="G17" s="28">
        <f t="shared" si="0"/>
        <v>567</v>
      </c>
    </row>
    <row r="18" ht="21" customHeight="1" spans="1:7">
      <c r="A18" s="25">
        <v>20452221</v>
      </c>
      <c r="B18" s="26">
        <v>49</v>
      </c>
      <c r="C18" s="27" t="s">
        <v>127</v>
      </c>
      <c r="D18" s="27"/>
      <c r="E18" s="28">
        <v>561</v>
      </c>
      <c r="F18" s="28">
        <v>6</v>
      </c>
      <c r="G18" s="28">
        <f t="shared" si="0"/>
        <v>567</v>
      </c>
    </row>
    <row r="19" ht="21" customHeight="1" spans="1:7">
      <c r="A19" s="25">
        <v>20452221</v>
      </c>
      <c r="B19" s="26">
        <v>50</v>
      </c>
      <c r="C19" s="27" t="s">
        <v>128</v>
      </c>
      <c r="D19" s="27"/>
      <c r="E19" s="28">
        <v>215</v>
      </c>
      <c r="F19" s="28">
        <v>3</v>
      </c>
      <c r="G19" s="28">
        <f t="shared" si="0"/>
        <v>218</v>
      </c>
    </row>
    <row r="20" ht="21" customHeight="1" spans="1:7">
      <c r="A20" s="25">
        <v>20452221</v>
      </c>
      <c r="B20" s="26">
        <v>51</v>
      </c>
      <c r="C20" s="27" t="s">
        <v>129</v>
      </c>
      <c r="D20" s="27"/>
      <c r="E20" s="28">
        <v>215</v>
      </c>
      <c r="F20" s="28">
        <v>3</v>
      </c>
      <c r="G20" s="28">
        <f t="shared" si="0"/>
        <v>218</v>
      </c>
    </row>
    <row r="21" ht="21" customHeight="1" spans="1:7">
      <c r="A21" s="25">
        <v>20452221</v>
      </c>
      <c r="B21" s="26">
        <v>52</v>
      </c>
      <c r="C21" s="27" t="s">
        <v>130</v>
      </c>
      <c r="D21" s="27"/>
      <c r="E21" s="28">
        <v>343</v>
      </c>
      <c r="F21" s="28">
        <v>4</v>
      </c>
      <c r="G21" s="28">
        <f t="shared" si="0"/>
        <v>347</v>
      </c>
    </row>
    <row r="22" ht="21" customHeight="1" spans="1:7">
      <c r="A22" s="25">
        <v>20452221</v>
      </c>
      <c r="B22" s="26">
        <v>53</v>
      </c>
      <c r="C22" s="27" t="s">
        <v>131</v>
      </c>
      <c r="D22" s="27"/>
      <c r="E22" s="28">
        <v>343</v>
      </c>
      <c r="F22" s="28">
        <v>4</v>
      </c>
      <c r="G22" s="28">
        <f t="shared" si="0"/>
        <v>347</v>
      </c>
    </row>
    <row r="23" ht="21" customHeight="1" spans="1:7">
      <c r="A23" s="25">
        <v>20452221</v>
      </c>
      <c r="B23" s="26">
        <v>54</v>
      </c>
      <c r="C23" s="27" t="s">
        <v>132</v>
      </c>
      <c r="D23" s="27"/>
      <c r="E23" s="28">
        <v>108</v>
      </c>
      <c r="F23" s="28">
        <v>3</v>
      </c>
      <c r="G23" s="28">
        <f t="shared" si="0"/>
        <v>111</v>
      </c>
    </row>
    <row r="24" ht="21" customHeight="1" spans="1:7">
      <c r="A24" s="25">
        <v>20452221</v>
      </c>
      <c r="B24" s="26">
        <v>55</v>
      </c>
      <c r="C24" s="27" t="s">
        <v>133</v>
      </c>
      <c r="D24" s="27"/>
      <c r="E24" s="28">
        <v>108</v>
      </c>
      <c r="F24" s="28">
        <v>3</v>
      </c>
      <c r="G24" s="28">
        <f t="shared" si="0"/>
        <v>111</v>
      </c>
    </row>
    <row r="25" ht="21" customHeight="1" spans="1:7">
      <c r="A25" s="25">
        <v>20452221</v>
      </c>
      <c r="B25" s="26">
        <v>56</v>
      </c>
      <c r="C25" s="27" t="s">
        <v>134</v>
      </c>
      <c r="D25" s="27"/>
      <c r="E25" s="28">
        <v>561</v>
      </c>
      <c r="F25" s="28">
        <v>7</v>
      </c>
      <c r="G25" s="28">
        <f t="shared" si="0"/>
        <v>568</v>
      </c>
    </row>
    <row r="26" ht="21" customHeight="1" spans="1:7">
      <c r="A26" s="25">
        <v>20452221</v>
      </c>
      <c r="B26" s="26">
        <v>57</v>
      </c>
      <c r="C26" s="29" t="s">
        <v>135</v>
      </c>
      <c r="D26" s="29"/>
      <c r="E26" s="28">
        <v>561</v>
      </c>
      <c r="F26" s="28">
        <v>7</v>
      </c>
      <c r="G26" s="28">
        <f t="shared" si="0"/>
        <v>568</v>
      </c>
    </row>
    <row r="27" ht="21" customHeight="1" spans="1:7">
      <c r="A27" s="25">
        <v>20452221</v>
      </c>
      <c r="B27" s="26">
        <v>58</v>
      </c>
      <c r="C27" s="30" t="s">
        <v>35</v>
      </c>
      <c r="D27" s="30"/>
      <c r="E27" s="28">
        <v>561</v>
      </c>
      <c r="F27" s="28">
        <v>3</v>
      </c>
      <c r="G27" s="28">
        <f t="shared" si="0"/>
        <v>564</v>
      </c>
    </row>
    <row r="28" ht="21" customHeight="1" spans="1:7">
      <c r="A28" s="25">
        <v>20452221</v>
      </c>
      <c r="B28" s="26">
        <v>59</v>
      </c>
      <c r="C28" s="30" t="s">
        <v>34</v>
      </c>
      <c r="D28" s="30"/>
      <c r="E28" s="28">
        <v>561</v>
      </c>
      <c r="F28" s="28">
        <v>3</v>
      </c>
      <c r="G28" s="28">
        <f t="shared" si="0"/>
        <v>564</v>
      </c>
    </row>
    <row r="29" ht="21" customHeight="1" spans="1:7">
      <c r="A29" s="25">
        <v>20452221</v>
      </c>
      <c r="B29" s="26">
        <v>60</v>
      </c>
      <c r="C29" s="30" t="s">
        <v>136</v>
      </c>
      <c r="D29" s="30"/>
      <c r="E29" s="28">
        <v>561</v>
      </c>
      <c r="F29" s="28">
        <v>3</v>
      </c>
      <c r="G29" s="28">
        <f t="shared" si="0"/>
        <v>564</v>
      </c>
    </row>
    <row r="30" ht="21" customHeight="1"/>
    <row r="31" s="20" customFormat="1" ht="21" customHeight="1" spans="1:10">
      <c r="A31" s="31" t="s">
        <v>40</v>
      </c>
      <c r="B31" s="31"/>
      <c r="C31" s="32" t="s">
        <v>41</v>
      </c>
      <c r="D31" s="32"/>
      <c r="E31" s="33"/>
      <c r="F31" s="33" t="s">
        <v>42</v>
      </c>
      <c r="G31" s="33"/>
      <c r="J31" s="36"/>
    </row>
    <row r="32" s="20" customFormat="1" ht="21" customHeight="1" spans="1:10">
      <c r="A32" s="31"/>
      <c r="B32" s="31"/>
      <c r="C32" s="32"/>
      <c r="D32" s="32"/>
      <c r="E32" s="31" t="s">
        <v>43</v>
      </c>
      <c r="F32" s="31"/>
      <c r="G32" s="31"/>
      <c r="J32" s="37"/>
    </row>
    <row r="34" s="20" customFormat="1" ht="22.5" spans="1:7">
      <c r="A34" s="34" t="s">
        <v>137</v>
      </c>
      <c r="B34" s="34"/>
      <c r="C34" s="34"/>
      <c r="D34" s="34"/>
      <c r="E34" s="34"/>
      <c r="F34" s="34"/>
      <c r="G34" s="34"/>
    </row>
    <row r="35" s="20" customFormat="1" ht="15" customHeight="1" spans="1:7">
      <c r="A35" s="23" t="s">
        <v>1</v>
      </c>
      <c r="B35" s="23" t="s">
        <v>2</v>
      </c>
      <c r="C35" s="24" t="s">
        <v>3</v>
      </c>
      <c r="D35" s="24" t="s">
        <v>45</v>
      </c>
      <c r="E35" s="23" t="s">
        <v>4</v>
      </c>
      <c r="F35" s="23" t="s">
        <v>5</v>
      </c>
      <c r="G35" s="23" t="s">
        <v>6</v>
      </c>
    </row>
    <row r="36" ht="15" customHeight="1" spans="1:7">
      <c r="A36" s="25">
        <v>20452222</v>
      </c>
      <c r="B36" s="26">
        <v>23</v>
      </c>
      <c r="C36" s="35" t="s">
        <v>138</v>
      </c>
      <c r="E36" s="28"/>
      <c r="F36" s="28">
        <v>3</v>
      </c>
      <c r="G36" s="28">
        <f>F36</f>
        <v>3</v>
      </c>
    </row>
    <row r="37" ht="15" customHeight="1" spans="1:7">
      <c r="A37" s="25">
        <v>20452222</v>
      </c>
      <c r="B37" s="26">
        <v>24</v>
      </c>
      <c r="C37" s="35" t="s">
        <v>139</v>
      </c>
      <c r="D37" s="35"/>
      <c r="E37" s="28"/>
      <c r="F37" s="28">
        <v>3</v>
      </c>
      <c r="G37" s="28">
        <f t="shared" ref="G37:G76" si="1">F37</f>
        <v>3</v>
      </c>
    </row>
    <row r="38" ht="15" customHeight="1" spans="1:7">
      <c r="A38" s="25">
        <v>20452222</v>
      </c>
      <c r="B38" s="26">
        <v>25</v>
      </c>
      <c r="C38" s="35" t="s">
        <v>140</v>
      </c>
      <c r="D38" s="35"/>
      <c r="E38" s="28"/>
      <c r="F38" s="28">
        <v>3</v>
      </c>
      <c r="G38" s="28">
        <f t="shared" si="1"/>
        <v>3</v>
      </c>
    </row>
    <row r="39" ht="15" customHeight="1" spans="1:7">
      <c r="A39" s="25">
        <v>20452222</v>
      </c>
      <c r="B39" s="26">
        <v>26</v>
      </c>
      <c r="C39" s="35" t="s">
        <v>141</v>
      </c>
      <c r="D39" s="35"/>
      <c r="E39" s="28"/>
      <c r="F39" s="28">
        <v>3</v>
      </c>
      <c r="G39" s="28">
        <f t="shared" si="1"/>
        <v>3</v>
      </c>
    </row>
    <row r="40" ht="15" customHeight="1" spans="1:7">
      <c r="A40" s="25">
        <v>20452222</v>
      </c>
      <c r="B40" s="26">
        <v>27</v>
      </c>
      <c r="C40" s="35" t="s">
        <v>142</v>
      </c>
      <c r="D40" s="35"/>
      <c r="E40" s="28"/>
      <c r="F40" s="28">
        <v>3</v>
      </c>
      <c r="G40" s="28">
        <f t="shared" si="1"/>
        <v>3</v>
      </c>
    </row>
    <row r="41" ht="15" customHeight="1" spans="1:7">
      <c r="A41" s="25">
        <v>20452222</v>
      </c>
      <c r="B41" s="26">
        <v>28</v>
      </c>
      <c r="C41" s="35" t="s">
        <v>143</v>
      </c>
      <c r="D41" s="35"/>
      <c r="E41" s="28"/>
      <c r="F41" s="28">
        <v>3</v>
      </c>
      <c r="G41" s="28">
        <f t="shared" si="1"/>
        <v>3</v>
      </c>
    </row>
    <row r="42" ht="15" customHeight="1" spans="1:7">
      <c r="A42" s="25">
        <v>20452222</v>
      </c>
      <c r="B42" s="26">
        <v>29</v>
      </c>
      <c r="C42" s="35" t="s">
        <v>144</v>
      </c>
      <c r="D42" s="35"/>
      <c r="E42" s="28"/>
      <c r="F42" s="28">
        <v>7</v>
      </c>
      <c r="G42" s="28">
        <f t="shared" si="1"/>
        <v>7</v>
      </c>
    </row>
    <row r="43" ht="15" customHeight="1" spans="1:7">
      <c r="A43" s="25">
        <v>20452222</v>
      </c>
      <c r="B43" s="26">
        <v>30</v>
      </c>
      <c r="C43" s="35" t="s">
        <v>145</v>
      </c>
      <c r="D43" s="35"/>
      <c r="E43" s="28"/>
      <c r="F43" s="28">
        <v>7</v>
      </c>
      <c r="G43" s="28">
        <f t="shared" si="1"/>
        <v>7</v>
      </c>
    </row>
    <row r="44" ht="15" customHeight="1" spans="1:7">
      <c r="A44" s="25">
        <v>20452222</v>
      </c>
      <c r="B44" s="26">
        <v>31</v>
      </c>
      <c r="C44" s="35" t="s">
        <v>146</v>
      </c>
      <c r="D44" s="35"/>
      <c r="E44" s="28"/>
      <c r="F44" s="28">
        <v>7</v>
      </c>
      <c r="G44" s="28">
        <f t="shared" si="1"/>
        <v>7</v>
      </c>
    </row>
    <row r="45" ht="15" customHeight="1" spans="1:7">
      <c r="A45" s="25">
        <v>20452222</v>
      </c>
      <c r="B45" s="26">
        <v>32</v>
      </c>
      <c r="C45" s="35" t="s">
        <v>147</v>
      </c>
      <c r="D45" s="35"/>
      <c r="E45" s="28"/>
      <c r="F45" s="28">
        <v>7</v>
      </c>
      <c r="G45" s="28">
        <f t="shared" si="1"/>
        <v>7</v>
      </c>
    </row>
    <row r="46" ht="15" customHeight="1" spans="1:7">
      <c r="A46" s="25">
        <v>20452222</v>
      </c>
      <c r="B46" s="26">
        <v>33</v>
      </c>
      <c r="C46" s="35" t="s">
        <v>148</v>
      </c>
      <c r="D46" s="35"/>
      <c r="E46" s="28"/>
      <c r="F46" s="28">
        <v>7</v>
      </c>
      <c r="G46" s="28">
        <f t="shared" si="1"/>
        <v>7</v>
      </c>
    </row>
    <row r="47" ht="15" customHeight="1" spans="1:7">
      <c r="A47" s="25">
        <v>20452222</v>
      </c>
      <c r="B47" s="26">
        <v>34</v>
      </c>
      <c r="C47" s="35" t="s">
        <v>149</v>
      </c>
      <c r="D47" s="35"/>
      <c r="E47" s="28"/>
      <c r="F47" s="28">
        <v>7</v>
      </c>
      <c r="G47" s="28">
        <f t="shared" si="1"/>
        <v>7</v>
      </c>
    </row>
    <row r="48" ht="15" customHeight="1" spans="1:7">
      <c r="A48" s="25">
        <v>20452222</v>
      </c>
      <c r="B48" s="26">
        <v>35</v>
      </c>
      <c r="C48" s="35" t="s">
        <v>150</v>
      </c>
      <c r="D48" s="35"/>
      <c r="E48" s="28"/>
      <c r="F48" s="28">
        <v>3</v>
      </c>
      <c r="G48" s="28">
        <f t="shared" si="1"/>
        <v>3</v>
      </c>
    </row>
    <row r="49" ht="15" customHeight="1" spans="1:7">
      <c r="A49" s="25">
        <v>20452222</v>
      </c>
      <c r="B49" s="26">
        <v>36</v>
      </c>
      <c r="C49" s="35" t="s">
        <v>151</v>
      </c>
      <c r="D49" s="35"/>
      <c r="E49" s="28"/>
      <c r="F49" s="28">
        <v>3</v>
      </c>
      <c r="G49" s="28">
        <f t="shared" si="1"/>
        <v>3</v>
      </c>
    </row>
    <row r="50" ht="15" customHeight="1" spans="1:7">
      <c r="A50" s="25">
        <v>20452222</v>
      </c>
      <c r="B50" s="26">
        <v>37</v>
      </c>
      <c r="C50" s="35" t="s">
        <v>152</v>
      </c>
      <c r="D50" s="35"/>
      <c r="E50" s="28"/>
      <c r="F50" s="28">
        <v>3</v>
      </c>
      <c r="G50" s="28">
        <f t="shared" si="1"/>
        <v>3</v>
      </c>
    </row>
    <row r="51" ht="15" customHeight="1" spans="1:7">
      <c r="A51" s="25">
        <v>20452222</v>
      </c>
      <c r="B51" s="26">
        <v>38</v>
      </c>
      <c r="C51" s="35" t="s">
        <v>153</v>
      </c>
      <c r="D51" s="35"/>
      <c r="E51" s="28"/>
      <c r="F51" s="28">
        <v>3</v>
      </c>
      <c r="G51" s="28">
        <f t="shared" si="1"/>
        <v>3</v>
      </c>
    </row>
    <row r="52" ht="15" customHeight="1" spans="1:7">
      <c r="A52" s="25">
        <v>20452222</v>
      </c>
      <c r="B52" s="26">
        <v>39</v>
      </c>
      <c r="C52" s="35" t="s">
        <v>154</v>
      </c>
      <c r="D52" s="35"/>
      <c r="E52" s="28"/>
      <c r="F52" s="28">
        <v>3</v>
      </c>
      <c r="G52" s="28">
        <f t="shared" si="1"/>
        <v>3</v>
      </c>
    </row>
    <row r="53" ht="15" customHeight="1" spans="1:7">
      <c r="A53" s="25">
        <v>20452222</v>
      </c>
      <c r="B53" s="26">
        <v>40</v>
      </c>
      <c r="C53" s="35" t="s">
        <v>155</v>
      </c>
      <c r="D53" s="35"/>
      <c r="E53" s="28"/>
      <c r="F53" s="28">
        <v>3</v>
      </c>
      <c r="G53" s="28">
        <f t="shared" si="1"/>
        <v>3</v>
      </c>
    </row>
    <row r="54" ht="15" customHeight="1" spans="1:7">
      <c r="A54" s="25">
        <v>20452222</v>
      </c>
      <c r="B54" s="26">
        <v>41</v>
      </c>
      <c r="C54" s="35" t="s">
        <v>156</v>
      </c>
      <c r="D54" s="35"/>
      <c r="E54" s="28"/>
      <c r="F54" s="28">
        <v>6</v>
      </c>
      <c r="G54" s="28">
        <f t="shared" si="1"/>
        <v>6</v>
      </c>
    </row>
    <row r="55" ht="15" customHeight="1" spans="1:7">
      <c r="A55" s="25">
        <v>20452222</v>
      </c>
      <c r="B55" s="26">
        <v>42</v>
      </c>
      <c r="C55" s="35" t="s">
        <v>157</v>
      </c>
      <c r="D55" s="35"/>
      <c r="E55" s="28"/>
      <c r="F55" s="28">
        <v>6</v>
      </c>
      <c r="G55" s="28">
        <f t="shared" si="1"/>
        <v>6</v>
      </c>
    </row>
    <row r="56" ht="15" customHeight="1" spans="1:7">
      <c r="A56" s="25">
        <v>20452222</v>
      </c>
      <c r="B56" s="26">
        <v>43</v>
      </c>
      <c r="C56" s="35" t="s">
        <v>158</v>
      </c>
      <c r="D56" s="35"/>
      <c r="E56" s="28"/>
      <c r="F56" s="28">
        <v>3</v>
      </c>
      <c r="G56" s="28">
        <f t="shared" si="1"/>
        <v>3</v>
      </c>
    </row>
    <row r="57" ht="15" customHeight="1" spans="1:7">
      <c r="A57" s="25">
        <v>20452222</v>
      </c>
      <c r="B57" s="26">
        <v>44</v>
      </c>
      <c r="C57" s="35" t="s">
        <v>159</v>
      </c>
      <c r="D57" s="35"/>
      <c r="E57" s="28"/>
      <c r="F57" s="28">
        <v>3</v>
      </c>
      <c r="G57" s="28">
        <f t="shared" si="1"/>
        <v>3</v>
      </c>
    </row>
    <row r="58" ht="15" customHeight="1" spans="1:7">
      <c r="A58" s="25">
        <v>20452222</v>
      </c>
      <c r="B58" s="26">
        <v>45</v>
      </c>
      <c r="C58" s="35" t="s">
        <v>160</v>
      </c>
      <c r="D58" s="35"/>
      <c r="E58" s="28"/>
      <c r="F58" s="28">
        <v>3</v>
      </c>
      <c r="G58" s="28">
        <f t="shared" si="1"/>
        <v>3</v>
      </c>
    </row>
    <row r="59" ht="15" customHeight="1" spans="1:7">
      <c r="A59" s="25">
        <v>20452222</v>
      </c>
      <c r="B59" s="26">
        <v>46</v>
      </c>
      <c r="C59" s="35" t="s">
        <v>161</v>
      </c>
      <c r="D59" s="35"/>
      <c r="E59" s="28"/>
      <c r="F59" s="28">
        <v>3</v>
      </c>
      <c r="G59" s="28">
        <f t="shared" si="1"/>
        <v>3</v>
      </c>
    </row>
    <row r="60" ht="15" customHeight="1" spans="1:7">
      <c r="A60" s="25">
        <v>20452222</v>
      </c>
      <c r="B60" s="26">
        <v>47</v>
      </c>
      <c r="C60" s="35" t="s">
        <v>162</v>
      </c>
      <c r="D60" s="35"/>
      <c r="E60" s="28"/>
      <c r="F60" s="28">
        <v>6</v>
      </c>
      <c r="G60" s="28">
        <f t="shared" si="1"/>
        <v>6</v>
      </c>
    </row>
    <row r="61" ht="15" customHeight="1" spans="1:7">
      <c r="A61" s="25">
        <v>20452222</v>
      </c>
      <c r="B61" s="26">
        <v>48</v>
      </c>
      <c r="C61" s="35" t="s">
        <v>163</v>
      </c>
      <c r="D61" s="35"/>
      <c r="E61" s="28"/>
      <c r="F61" s="28">
        <v>6</v>
      </c>
      <c r="G61" s="28">
        <f t="shared" si="1"/>
        <v>6</v>
      </c>
    </row>
    <row r="62" ht="15" customHeight="1" spans="1:7">
      <c r="A62" s="25">
        <v>20452222</v>
      </c>
      <c r="B62" s="26">
        <v>49</v>
      </c>
      <c r="C62" s="35" t="s">
        <v>164</v>
      </c>
      <c r="D62" s="35"/>
      <c r="E62" s="28"/>
      <c r="F62" s="28">
        <v>6</v>
      </c>
      <c r="G62" s="28">
        <f t="shared" si="1"/>
        <v>6</v>
      </c>
    </row>
    <row r="63" ht="15" customHeight="1" spans="1:7">
      <c r="A63" s="25">
        <v>20452222</v>
      </c>
      <c r="B63" s="26">
        <v>50</v>
      </c>
      <c r="C63" s="35" t="s">
        <v>165</v>
      </c>
      <c r="D63" s="35"/>
      <c r="E63" s="28"/>
      <c r="F63" s="28">
        <v>6</v>
      </c>
      <c r="G63" s="28">
        <f t="shared" si="1"/>
        <v>6</v>
      </c>
    </row>
    <row r="64" ht="15" customHeight="1" spans="1:7">
      <c r="A64" s="25">
        <v>20452222</v>
      </c>
      <c r="B64" s="26">
        <v>51</v>
      </c>
      <c r="C64" s="35" t="s">
        <v>166</v>
      </c>
      <c r="D64" s="35"/>
      <c r="E64" s="28"/>
      <c r="F64" s="28">
        <v>6</v>
      </c>
      <c r="G64" s="28">
        <f t="shared" si="1"/>
        <v>6</v>
      </c>
    </row>
    <row r="65" ht="15" customHeight="1" spans="1:7">
      <c r="A65" s="25">
        <v>20452222</v>
      </c>
      <c r="B65" s="26">
        <v>52</v>
      </c>
      <c r="C65" s="35" t="s">
        <v>167</v>
      </c>
      <c r="D65" s="35"/>
      <c r="E65" s="28"/>
      <c r="F65" s="28">
        <v>6</v>
      </c>
      <c r="G65" s="28">
        <f t="shared" si="1"/>
        <v>6</v>
      </c>
    </row>
    <row r="66" ht="15" customHeight="1" spans="1:7">
      <c r="A66" s="25">
        <v>20452222</v>
      </c>
      <c r="B66" s="26">
        <v>53</v>
      </c>
      <c r="C66" s="35" t="s">
        <v>168</v>
      </c>
      <c r="D66" s="35"/>
      <c r="E66" s="28"/>
      <c r="F66" s="28">
        <v>3</v>
      </c>
      <c r="G66" s="28">
        <f t="shared" si="1"/>
        <v>3</v>
      </c>
    </row>
    <row r="67" ht="15" customHeight="1" spans="1:7">
      <c r="A67" s="25">
        <v>20452222</v>
      </c>
      <c r="B67" s="26">
        <v>54</v>
      </c>
      <c r="C67" s="35" t="s">
        <v>169</v>
      </c>
      <c r="D67" s="35"/>
      <c r="E67" s="28"/>
      <c r="F67" s="28">
        <v>3</v>
      </c>
      <c r="G67" s="28">
        <f t="shared" si="1"/>
        <v>3</v>
      </c>
    </row>
    <row r="68" ht="15" customHeight="1" spans="1:7">
      <c r="A68" s="25">
        <v>20452222</v>
      </c>
      <c r="B68" s="26">
        <v>55</v>
      </c>
      <c r="C68" s="35" t="s">
        <v>170</v>
      </c>
      <c r="D68" s="35"/>
      <c r="E68" s="28"/>
      <c r="F68" s="28">
        <v>4</v>
      </c>
      <c r="G68" s="28">
        <f t="shared" si="1"/>
        <v>4</v>
      </c>
    </row>
    <row r="69" ht="15" customHeight="1" spans="1:7">
      <c r="A69" s="25">
        <v>20452222</v>
      </c>
      <c r="B69" s="26">
        <v>56</v>
      </c>
      <c r="C69" s="35" t="s">
        <v>171</v>
      </c>
      <c r="D69" s="35"/>
      <c r="E69" s="28"/>
      <c r="F69" s="28">
        <v>4</v>
      </c>
      <c r="G69" s="28">
        <f t="shared" si="1"/>
        <v>4</v>
      </c>
    </row>
    <row r="70" ht="15" customHeight="1" spans="1:7">
      <c r="A70" s="25">
        <v>20452222</v>
      </c>
      <c r="B70" s="26">
        <v>57</v>
      </c>
      <c r="C70" s="35" t="s">
        <v>172</v>
      </c>
      <c r="D70" s="35"/>
      <c r="E70" s="28"/>
      <c r="F70" s="28">
        <v>4</v>
      </c>
      <c r="G70" s="28">
        <f t="shared" si="1"/>
        <v>4</v>
      </c>
    </row>
    <row r="71" ht="15" customHeight="1" spans="1:7">
      <c r="A71" s="25">
        <v>20452222</v>
      </c>
      <c r="B71" s="26">
        <v>58</v>
      </c>
      <c r="C71" s="35" t="s">
        <v>173</v>
      </c>
      <c r="D71" s="35"/>
      <c r="E71" s="28"/>
      <c r="F71" s="28">
        <v>4</v>
      </c>
      <c r="G71" s="28">
        <f t="shared" si="1"/>
        <v>4</v>
      </c>
    </row>
    <row r="72" ht="15" customHeight="1" spans="1:7">
      <c r="A72" s="25">
        <v>20452222</v>
      </c>
      <c r="B72" s="26">
        <v>59</v>
      </c>
      <c r="C72" s="35" t="s">
        <v>174</v>
      </c>
      <c r="D72" s="35"/>
      <c r="E72" s="28"/>
      <c r="F72" s="28">
        <v>3</v>
      </c>
      <c r="G72" s="28">
        <f t="shared" si="1"/>
        <v>3</v>
      </c>
    </row>
    <row r="73" ht="15" customHeight="1" spans="1:7">
      <c r="A73" s="25">
        <v>20452222</v>
      </c>
      <c r="B73" s="26">
        <v>60</v>
      </c>
      <c r="C73" s="35" t="s">
        <v>175</v>
      </c>
      <c r="D73" s="35"/>
      <c r="E73" s="28"/>
      <c r="F73" s="28">
        <v>3</v>
      </c>
      <c r="G73" s="28">
        <f t="shared" si="1"/>
        <v>3</v>
      </c>
    </row>
    <row r="74" ht="15" customHeight="1" spans="1:7">
      <c r="A74" s="25">
        <v>20452222</v>
      </c>
      <c r="B74" s="26">
        <v>61</v>
      </c>
      <c r="C74" s="35" t="s">
        <v>176</v>
      </c>
      <c r="D74" s="35"/>
      <c r="E74" s="28"/>
      <c r="F74" s="28">
        <v>3</v>
      </c>
      <c r="G74" s="28">
        <f t="shared" si="1"/>
        <v>3</v>
      </c>
    </row>
    <row r="75" ht="15" customHeight="1" spans="1:7">
      <c r="A75" s="25">
        <v>20452222</v>
      </c>
      <c r="B75" s="26">
        <v>62</v>
      </c>
      <c r="C75" s="35" t="s">
        <v>177</v>
      </c>
      <c r="D75" s="35"/>
      <c r="E75" s="28"/>
      <c r="F75" s="28">
        <v>3</v>
      </c>
      <c r="G75" s="28">
        <f t="shared" si="1"/>
        <v>3</v>
      </c>
    </row>
    <row r="76" ht="15" customHeight="1" spans="1:7">
      <c r="A76" s="25">
        <v>20452222</v>
      </c>
      <c r="B76" s="26">
        <v>63</v>
      </c>
      <c r="C76" s="25" t="s">
        <v>178</v>
      </c>
      <c r="D76" s="25"/>
      <c r="E76" s="28"/>
      <c r="F76" s="28">
        <v>7</v>
      </c>
      <c r="G76" s="28">
        <f t="shared" si="1"/>
        <v>7</v>
      </c>
    </row>
    <row r="77" ht="10.05" customHeight="1" spans="1:7">
      <c r="A77" s="38"/>
      <c r="B77" s="39"/>
      <c r="C77" s="38"/>
      <c r="D77" s="38"/>
      <c r="E77" s="40"/>
      <c r="F77" s="40"/>
      <c r="G77" s="40"/>
    </row>
    <row r="78" s="20" customFormat="1" ht="15" customHeight="1" spans="1:7">
      <c r="A78" s="31" t="s">
        <v>40</v>
      </c>
      <c r="B78" s="31"/>
      <c r="C78" s="32" t="s">
        <v>41</v>
      </c>
      <c r="D78" s="32"/>
      <c r="E78" s="33"/>
      <c r="F78" s="33" t="s">
        <v>42</v>
      </c>
      <c r="G78" s="33"/>
    </row>
    <row r="79" s="20" customFormat="1" ht="15" customHeight="1" spans="1:7">
      <c r="A79" s="31"/>
      <c r="B79" s="31"/>
      <c r="C79" s="32"/>
      <c r="D79" s="32"/>
      <c r="E79" s="31" t="s">
        <v>43</v>
      </c>
      <c r="F79" s="31"/>
      <c r="G79" s="31"/>
    </row>
    <row r="81" s="20" customFormat="1" ht="22.5" spans="1:7">
      <c r="A81" s="22" t="s">
        <v>179</v>
      </c>
      <c r="B81" s="22"/>
      <c r="C81" s="22"/>
      <c r="D81" s="22"/>
      <c r="E81" s="22"/>
      <c r="F81" s="22"/>
      <c r="G81" s="22"/>
    </row>
    <row r="82" s="20" customFormat="1" ht="21" customHeight="1" spans="1:7">
      <c r="A82" s="23" t="s">
        <v>1</v>
      </c>
      <c r="B82" s="23" t="s">
        <v>2</v>
      </c>
      <c r="C82" s="24" t="s">
        <v>3</v>
      </c>
      <c r="D82" s="24"/>
      <c r="E82" s="23" t="s">
        <v>4</v>
      </c>
      <c r="F82" s="23" t="s">
        <v>5</v>
      </c>
      <c r="G82" s="23" t="s">
        <v>6</v>
      </c>
    </row>
    <row r="83" ht="14.25" spans="1:7">
      <c r="A83" s="23">
        <v>20572206</v>
      </c>
      <c r="B83" s="26">
        <v>77</v>
      </c>
      <c r="C83" s="41" t="s">
        <v>180</v>
      </c>
      <c r="D83" s="35" t="s">
        <v>87</v>
      </c>
      <c r="E83" s="26">
        <v>561</v>
      </c>
      <c r="F83" s="26">
        <v>6</v>
      </c>
      <c r="G83" s="28">
        <f>E83+F83</f>
        <v>567</v>
      </c>
    </row>
    <row r="84" ht="14.25" spans="1:7">
      <c r="A84" s="23">
        <v>20572206</v>
      </c>
      <c r="B84" s="26">
        <v>78</v>
      </c>
      <c r="C84" s="41" t="s">
        <v>181</v>
      </c>
      <c r="D84" s="35" t="s">
        <v>87</v>
      </c>
      <c r="E84" s="26">
        <v>561</v>
      </c>
      <c r="F84" s="26">
        <v>6</v>
      </c>
      <c r="G84" s="28">
        <f t="shared" ref="G84:G116" si="2">E84+F84</f>
        <v>567</v>
      </c>
    </row>
    <row r="85" ht="14.25" spans="1:7">
      <c r="A85" s="23">
        <v>20572206</v>
      </c>
      <c r="B85" s="26">
        <v>79</v>
      </c>
      <c r="C85" s="41" t="s">
        <v>182</v>
      </c>
      <c r="D85" s="35" t="s">
        <v>87</v>
      </c>
      <c r="E85" s="26">
        <v>481</v>
      </c>
      <c r="F85" s="26">
        <v>5</v>
      </c>
      <c r="G85" s="28">
        <f t="shared" si="2"/>
        <v>486</v>
      </c>
    </row>
    <row r="86" ht="14.25" spans="1:7">
      <c r="A86" s="23">
        <v>20572206</v>
      </c>
      <c r="B86" s="26">
        <v>80</v>
      </c>
      <c r="C86" s="41" t="s">
        <v>183</v>
      </c>
      <c r="D86" s="35" t="s">
        <v>87</v>
      </c>
      <c r="E86" s="26">
        <v>481</v>
      </c>
      <c r="F86" s="26">
        <v>5</v>
      </c>
      <c r="G86" s="28">
        <f t="shared" si="2"/>
        <v>486</v>
      </c>
    </row>
    <row r="87" ht="14.25" spans="1:7">
      <c r="A87" s="23">
        <v>20572206</v>
      </c>
      <c r="B87" s="26">
        <v>81</v>
      </c>
      <c r="C87" s="41" t="s">
        <v>184</v>
      </c>
      <c r="D87" s="35" t="s">
        <v>87</v>
      </c>
      <c r="E87" s="28">
        <v>561</v>
      </c>
      <c r="F87" s="28">
        <v>6</v>
      </c>
      <c r="G87" s="28">
        <f t="shared" si="2"/>
        <v>567</v>
      </c>
    </row>
    <row r="88" ht="14.25" spans="1:7">
      <c r="A88" s="23">
        <v>20572206</v>
      </c>
      <c r="B88" s="26">
        <v>82</v>
      </c>
      <c r="C88" s="41" t="s">
        <v>185</v>
      </c>
      <c r="D88" s="35" t="s">
        <v>87</v>
      </c>
      <c r="E88" s="28">
        <v>561</v>
      </c>
      <c r="F88" s="28">
        <v>6</v>
      </c>
      <c r="G88" s="28">
        <f t="shared" si="2"/>
        <v>567</v>
      </c>
    </row>
    <row r="89" ht="14.25" spans="1:7">
      <c r="A89" s="23">
        <v>20572206</v>
      </c>
      <c r="B89" s="26">
        <v>83</v>
      </c>
      <c r="C89" s="41" t="s">
        <v>186</v>
      </c>
      <c r="D89" s="35" t="s">
        <v>87</v>
      </c>
      <c r="E89" s="26">
        <v>313</v>
      </c>
      <c r="F89" s="26">
        <v>3</v>
      </c>
      <c r="G89" s="28">
        <f t="shared" si="2"/>
        <v>316</v>
      </c>
    </row>
    <row r="90" ht="14.25" spans="1:7">
      <c r="A90" s="23">
        <v>20572206</v>
      </c>
      <c r="B90" s="26">
        <v>84</v>
      </c>
      <c r="C90" s="41" t="s">
        <v>187</v>
      </c>
      <c r="D90" s="35" t="s">
        <v>87</v>
      </c>
      <c r="E90" s="26">
        <v>313</v>
      </c>
      <c r="F90" s="26">
        <v>3</v>
      </c>
      <c r="G90" s="28">
        <f t="shared" si="2"/>
        <v>316</v>
      </c>
    </row>
    <row r="91" ht="14.25" spans="1:7">
      <c r="A91" s="23">
        <v>20572206</v>
      </c>
      <c r="B91" s="26">
        <v>85</v>
      </c>
      <c r="C91" s="41" t="s">
        <v>188</v>
      </c>
      <c r="D91" s="35" t="s">
        <v>87</v>
      </c>
      <c r="E91" s="28">
        <v>561</v>
      </c>
      <c r="F91" s="28">
        <v>6</v>
      </c>
      <c r="G91" s="28">
        <f t="shared" si="2"/>
        <v>567</v>
      </c>
    </row>
    <row r="92" ht="14.25" spans="1:7">
      <c r="A92" s="23">
        <v>20572206</v>
      </c>
      <c r="B92" s="26">
        <v>86</v>
      </c>
      <c r="C92" s="41" t="s">
        <v>189</v>
      </c>
      <c r="D92" s="35" t="s">
        <v>87</v>
      </c>
      <c r="E92" s="28">
        <v>561</v>
      </c>
      <c r="F92" s="28">
        <v>6</v>
      </c>
      <c r="G92" s="28">
        <f t="shared" si="2"/>
        <v>567</v>
      </c>
    </row>
    <row r="93" ht="14.25" spans="1:7">
      <c r="A93" s="23">
        <v>20572206</v>
      </c>
      <c r="B93" s="26">
        <v>87</v>
      </c>
      <c r="C93" s="41" t="s">
        <v>190</v>
      </c>
      <c r="D93" s="35" t="s">
        <v>87</v>
      </c>
      <c r="E93" s="26">
        <v>561</v>
      </c>
      <c r="F93" s="26">
        <v>6</v>
      </c>
      <c r="G93" s="28">
        <f t="shared" si="2"/>
        <v>567</v>
      </c>
    </row>
    <row r="94" ht="14.25" spans="1:7">
      <c r="A94" s="23">
        <v>20572206</v>
      </c>
      <c r="B94" s="26">
        <v>88</v>
      </c>
      <c r="C94" s="41" t="s">
        <v>191</v>
      </c>
      <c r="D94" s="35" t="s">
        <v>87</v>
      </c>
      <c r="E94" s="26">
        <v>561</v>
      </c>
      <c r="F94" s="26">
        <v>6</v>
      </c>
      <c r="G94" s="28">
        <f t="shared" si="2"/>
        <v>567</v>
      </c>
    </row>
    <row r="95" ht="14.25" spans="1:7">
      <c r="A95" s="23">
        <v>20572206</v>
      </c>
      <c r="B95" s="26">
        <v>89</v>
      </c>
      <c r="C95" s="41" t="s">
        <v>192</v>
      </c>
      <c r="D95" s="35" t="s">
        <v>87</v>
      </c>
      <c r="E95" s="28">
        <v>481</v>
      </c>
      <c r="F95" s="28">
        <v>6</v>
      </c>
      <c r="G95" s="28">
        <f t="shared" si="2"/>
        <v>487</v>
      </c>
    </row>
    <row r="96" ht="14.25" spans="1:7">
      <c r="A96" s="23">
        <v>20572206</v>
      </c>
      <c r="B96" s="26">
        <v>90</v>
      </c>
      <c r="C96" s="41" t="s">
        <v>193</v>
      </c>
      <c r="D96" s="35" t="s">
        <v>87</v>
      </c>
      <c r="E96" s="28">
        <v>481</v>
      </c>
      <c r="F96" s="28">
        <v>6</v>
      </c>
      <c r="G96" s="28">
        <f t="shared" si="2"/>
        <v>487</v>
      </c>
    </row>
    <row r="97" ht="14.25" spans="1:7">
      <c r="A97" s="23">
        <v>20572206</v>
      </c>
      <c r="B97" s="26">
        <v>91</v>
      </c>
      <c r="C97" s="41" t="s">
        <v>194</v>
      </c>
      <c r="D97" s="35" t="s">
        <v>87</v>
      </c>
      <c r="E97" s="42">
        <f>338+5</f>
        <v>343</v>
      </c>
      <c r="F97" s="26">
        <v>4</v>
      </c>
      <c r="G97" s="28">
        <f t="shared" si="2"/>
        <v>347</v>
      </c>
    </row>
    <row r="98" ht="14.25" spans="1:7">
      <c r="A98" s="23">
        <v>20572206</v>
      </c>
      <c r="B98" s="26">
        <v>92</v>
      </c>
      <c r="C98" s="41" t="s">
        <v>195</v>
      </c>
      <c r="D98" s="35" t="s">
        <v>87</v>
      </c>
      <c r="E98" s="42">
        <f>338+5</f>
        <v>343</v>
      </c>
      <c r="F98" s="26">
        <v>4</v>
      </c>
      <c r="G98" s="28">
        <f t="shared" si="2"/>
        <v>347</v>
      </c>
    </row>
    <row r="99" ht="14.25" spans="1:7">
      <c r="A99" s="23">
        <v>20572206</v>
      </c>
      <c r="B99" s="26">
        <v>93</v>
      </c>
      <c r="C99" s="41" t="s">
        <v>196</v>
      </c>
      <c r="D99" s="35" t="s">
        <v>87</v>
      </c>
      <c r="E99" s="26">
        <v>215</v>
      </c>
      <c r="F99" s="26">
        <v>3</v>
      </c>
      <c r="G99" s="28">
        <f t="shared" si="2"/>
        <v>218</v>
      </c>
    </row>
    <row r="100" ht="14.25" spans="1:7">
      <c r="A100" s="23">
        <v>20572206</v>
      </c>
      <c r="B100" s="26">
        <v>94</v>
      </c>
      <c r="C100" s="41" t="s">
        <v>197</v>
      </c>
      <c r="D100" s="35" t="s">
        <v>87</v>
      </c>
      <c r="E100" s="26">
        <v>215</v>
      </c>
      <c r="F100" s="26">
        <v>3</v>
      </c>
      <c r="G100" s="28">
        <f t="shared" si="2"/>
        <v>218</v>
      </c>
    </row>
    <row r="101" ht="14.25" spans="1:7">
      <c r="A101" s="23">
        <v>20572206</v>
      </c>
      <c r="B101" s="26">
        <v>95</v>
      </c>
      <c r="C101" s="41" t="s">
        <v>198</v>
      </c>
      <c r="D101" s="35" t="s">
        <v>87</v>
      </c>
      <c r="E101" s="26">
        <v>349</v>
      </c>
      <c r="F101" s="26">
        <v>3</v>
      </c>
      <c r="G101" s="28">
        <f t="shared" si="2"/>
        <v>352</v>
      </c>
    </row>
    <row r="102" ht="14.25" spans="1:7">
      <c r="A102" s="23">
        <v>20572206</v>
      </c>
      <c r="B102" s="26">
        <v>96</v>
      </c>
      <c r="C102" s="41" t="s">
        <v>199</v>
      </c>
      <c r="D102" s="35" t="s">
        <v>87</v>
      </c>
      <c r="E102" s="26">
        <v>349</v>
      </c>
      <c r="F102" s="26">
        <v>3</v>
      </c>
      <c r="G102" s="28">
        <f t="shared" si="2"/>
        <v>352</v>
      </c>
    </row>
    <row r="103" ht="14.25" spans="1:7">
      <c r="A103" s="23">
        <v>20572206</v>
      </c>
      <c r="B103" s="26">
        <v>97</v>
      </c>
      <c r="C103" s="41" t="s">
        <v>200</v>
      </c>
      <c r="D103" s="35" t="s">
        <v>87</v>
      </c>
      <c r="E103" s="26">
        <v>108</v>
      </c>
      <c r="F103" s="26">
        <v>2</v>
      </c>
      <c r="G103" s="28">
        <f t="shared" si="2"/>
        <v>110</v>
      </c>
    </row>
    <row r="104" ht="14.25" spans="1:7">
      <c r="A104" s="23">
        <v>20572206</v>
      </c>
      <c r="B104" s="26">
        <v>98</v>
      </c>
      <c r="C104" s="41" t="s">
        <v>201</v>
      </c>
      <c r="D104" s="35" t="s">
        <v>87</v>
      </c>
      <c r="E104" s="26">
        <v>108</v>
      </c>
      <c r="F104" s="26">
        <v>2</v>
      </c>
      <c r="G104" s="28">
        <f t="shared" si="2"/>
        <v>110</v>
      </c>
    </row>
    <row r="105" ht="14.25" spans="1:7">
      <c r="A105" s="23">
        <v>20572206</v>
      </c>
      <c r="B105" s="26">
        <v>99</v>
      </c>
      <c r="C105" s="41" t="s">
        <v>202</v>
      </c>
      <c r="D105" s="35" t="s">
        <v>87</v>
      </c>
      <c r="E105" s="26">
        <v>388</v>
      </c>
      <c r="F105" s="26">
        <v>3</v>
      </c>
      <c r="G105" s="28">
        <f t="shared" si="2"/>
        <v>391</v>
      </c>
    </row>
    <row r="106" ht="14.25" spans="1:7">
      <c r="A106" s="23">
        <v>20572206</v>
      </c>
      <c r="B106" s="26">
        <v>100</v>
      </c>
      <c r="C106" s="41" t="s">
        <v>203</v>
      </c>
      <c r="D106" s="35" t="s">
        <v>87</v>
      </c>
      <c r="E106" s="26">
        <v>388</v>
      </c>
      <c r="F106" s="26">
        <v>3</v>
      </c>
      <c r="G106" s="28">
        <f t="shared" si="2"/>
        <v>391</v>
      </c>
    </row>
    <row r="107" ht="14.25" spans="1:7">
      <c r="A107" s="23">
        <v>20572206</v>
      </c>
      <c r="B107" s="26">
        <v>125</v>
      </c>
      <c r="C107" s="43" t="s">
        <v>204</v>
      </c>
      <c r="D107" s="43"/>
      <c r="E107" s="28"/>
      <c r="F107" s="28"/>
      <c r="G107" s="28">
        <f t="shared" si="2"/>
        <v>0</v>
      </c>
    </row>
    <row r="108" ht="14.25" spans="1:7">
      <c r="A108" s="23">
        <v>20572206</v>
      </c>
      <c r="B108" s="26">
        <v>126</v>
      </c>
      <c r="C108" s="43" t="s">
        <v>205</v>
      </c>
      <c r="D108" s="43"/>
      <c r="E108" s="28"/>
      <c r="F108" s="28"/>
      <c r="G108" s="28">
        <f t="shared" si="2"/>
        <v>0</v>
      </c>
    </row>
    <row r="109" ht="14.25" spans="1:7">
      <c r="A109" s="23">
        <v>20572206</v>
      </c>
      <c r="B109" s="26">
        <v>128</v>
      </c>
      <c r="C109" s="43" t="s">
        <v>206</v>
      </c>
      <c r="D109" s="43"/>
      <c r="E109" s="28"/>
      <c r="F109" s="28"/>
      <c r="G109" s="28">
        <f t="shared" si="2"/>
        <v>0</v>
      </c>
    </row>
    <row r="110" ht="14.25" spans="1:7">
      <c r="A110" s="23">
        <v>20572206</v>
      </c>
      <c r="B110" s="26">
        <v>129</v>
      </c>
      <c r="C110" s="43" t="s">
        <v>207</v>
      </c>
      <c r="D110" s="35" t="s">
        <v>87</v>
      </c>
      <c r="E110" s="26">
        <v>481</v>
      </c>
      <c r="F110" s="26">
        <v>5</v>
      </c>
      <c r="G110" s="28">
        <f t="shared" si="2"/>
        <v>486</v>
      </c>
    </row>
    <row r="111" ht="14.25" spans="1:7">
      <c r="A111" s="23">
        <v>20572206</v>
      </c>
      <c r="B111" s="26">
        <v>130</v>
      </c>
      <c r="C111" s="41" t="s">
        <v>208</v>
      </c>
      <c r="D111" s="35" t="s">
        <v>87</v>
      </c>
      <c r="E111">
        <v>561</v>
      </c>
      <c r="F111">
        <v>6</v>
      </c>
      <c r="G111" s="28">
        <f t="shared" si="2"/>
        <v>567</v>
      </c>
    </row>
    <row r="112" ht="14.25" spans="1:7">
      <c r="A112" s="23">
        <v>20572206</v>
      </c>
      <c r="B112" s="26">
        <v>131</v>
      </c>
      <c r="C112" s="41" t="s">
        <v>209</v>
      </c>
      <c r="D112" s="41"/>
      <c r="E112" s="28"/>
      <c r="F112" s="28"/>
      <c r="G112" s="28">
        <f t="shared" si="2"/>
        <v>0</v>
      </c>
    </row>
    <row r="113" ht="14.25" spans="1:7">
      <c r="A113" s="23">
        <v>20572206</v>
      </c>
      <c r="B113" s="26">
        <v>132</v>
      </c>
      <c r="C113" s="41" t="s">
        <v>210</v>
      </c>
      <c r="D113" s="35" t="s">
        <v>87</v>
      </c>
      <c r="E113" s="26">
        <v>481</v>
      </c>
      <c r="F113" s="26">
        <v>5</v>
      </c>
      <c r="G113" s="28">
        <f t="shared" si="2"/>
        <v>486</v>
      </c>
    </row>
    <row r="114" ht="14.25" spans="1:7">
      <c r="A114" s="23">
        <v>20572206</v>
      </c>
      <c r="B114" s="26">
        <v>133</v>
      </c>
      <c r="C114" s="43" t="s">
        <v>211</v>
      </c>
      <c r="D114" s="35" t="s">
        <v>87</v>
      </c>
      <c r="E114" s="26">
        <v>561</v>
      </c>
      <c r="F114" s="26">
        <v>6</v>
      </c>
      <c r="G114" s="28">
        <f t="shared" si="2"/>
        <v>567</v>
      </c>
    </row>
    <row r="115" ht="14.25" spans="1:7">
      <c r="A115" s="23">
        <v>20572206</v>
      </c>
      <c r="B115" s="26">
        <v>134</v>
      </c>
      <c r="C115" s="43" t="s">
        <v>212</v>
      </c>
      <c r="D115" s="43"/>
      <c r="E115" s="28"/>
      <c r="F115" s="28"/>
      <c r="G115" s="28">
        <f t="shared" si="2"/>
        <v>0</v>
      </c>
    </row>
    <row r="116" ht="14.25" spans="1:7">
      <c r="A116" s="23">
        <v>20572206</v>
      </c>
      <c r="B116" s="26">
        <v>135</v>
      </c>
      <c r="C116" s="44" t="s">
        <v>213</v>
      </c>
      <c r="D116" s="44"/>
      <c r="E116" s="28"/>
      <c r="F116" s="28"/>
      <c r="G116" s="28">
        <f t="shared" si="2"/>
        <v>0</v>
      </c>
    </row>
    <row r="118" s="20" customFormat="1" ht="21" customHeight="1" spans="1:7">
      <c r="A118" s="31" t="s">
        <v>40</v>
      </c>
      <c r="B118" s="31"/>
      <c r="C118" s="32" t="s">
        <v>41</v>
      </c>
      <c r="D118" s="32"/>
      <c r="E118" s="33"/>
      <c r="F118" s="33" t="s">
        <v>42</v>
      </c>
      <c r="G118" s="33"/>
    </row>
    <row r="119" s="20" customFormat="1" ht="21" customHeight="1" spans="1:7">
      <c r="A119" s="31"/>
      <c r="B119" s="31"/>
      <c r="C119" s="32"/>
      <c r="D119" s="32"/>
      <c r="E119" s="31" t="s">
        <v>43</v>
      </c>
      <c r="F119" s="31"/>
      <c r="G119" s="31"/>
    </row>
  </sheetData>
  <mergeCells count="9">
    <mergeCell ref="A1:G1"/>
    <mergeCell ref="A31:B31"/>
    <mergeCell ref="E32:G32"/>
    <mergeCell ref="A34:G34"/>
    <mergeCell ref="A78:B78"/>
    <mergeCell ref="E79:G79"/>
    <mergeCell ref="A81:G81"/>
    <mergeCell ref="A118:B118"/>
    <mergeCell ref="E119:G119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19" sqref="G19"/>
    </sheetView>
  </sheetViews>
  <sheetFormatPr defaultColWidth="16.375" defaultRowHeight="38" customHeight="1" outlineLevelCol="5"/>
  <cols>
    <col min="1" max="1" width="16.375" customWidth="1"/>
    <col min="2" max="2" width="11.375" customWidth="1"/>
    <col min="3" max="3" width="71" customWidth="1"/>
    <col min="4" max="4" width="14" customWidth="1"/>
    <col min="5" max="5" width="13.25" customWidth="1"/>
    <col min="6" max="6" width="11.75" customWidth="1"/>
    <col min="7" max="16384" width="16.375" customWidth="1"/>
  </cols>
  <sheetData>
    <row r="1" customHeight="1" spans="1:6">
      <c r="A1" s="1" t="s">
        <v>214</v>
      </c>
      <c r="B1" s="1"/>
      <c r="C1" s="1"/>
      <c r="D1" s="1"/>
      <c r="E1" s="1"/>
      <c r="F1" s="1"/>
    </row>
    <row r="2" customHeight="1" spans="1:6">
      <c r="A2" s="2" t="s">
        <v>215</v>
      </c>
      <c r="B2" s="3"/>
      <c r="C2" s="3"/>
      <c r="D2" s="3"/>
      <c r="E2" s="3"/>
      <c r="F2" s="3"/>
    </row>
    <row r="3" customHeight="1" spans="1:6">
      <c r="A3" s="4" t="s">
        <v>216</v>
      </c>
      <c r="B3" s="4" t="s">
        <v>2</v>
      </c>
      <c r="C3" s="4" t="s">
        <v>217</v>
      </c>
      <c r="D3" s="4" t="s">
        <v>218</v>
      </c>
      <c r="E3" s="4" t="s">
        <v>5</v>
      </c>
      <c r="F3" s="5" t="s">
        <v>219</v>
      </c>
    </row>
    <row r="4" customHeight="1" spans="1:6">
      <c r="A4" s="6">
        <v>20562228</v>
      </c>
      <c r="B4" s="7">
        <v>82</v>
      </c>
      <c r="C4" s="6" t="s">
        <v>220</v>
      </c>
      <c r="D4" s="7"/>
      <c r="E4" s="7"/>
      <c r="F4" s="8">
        <f t="shared" ref="F4:F21" si="0">D4+E4</f>
        <v>0</v>
      </c>
    </row>
    <row r="5" customHeight="1" spans="1:6">
      <c r="A5" s="6">
        <v>20562228</v>
      </c>
      <c r="B5" s="7">
        <v>83</v>
      </c>
      <c r="C5" s="6" t="s">
        <v>221</v>
      </c>
      <c r="D5" s="7">
        <v>578</v>
      </c>
      <c r="E5" s="7">
        <v>6</v>
      </c>
      <c r="F5" s="8">
        <f t="shared" si="0"/>
        <v>584</v>
      </c>
    </row>
    <row r="6" customHeight="1" spans="1:6">
      <c r="A6" s="6">
        <v>20562228</v>
      </c>
      <c r="B6" s="7">
        <v>84</v>
      </c>
      <c r="C6" s="6" t="s">
        <v>222</v>
      </c>
      <c r="D6" s="7"/>
      <c r="E6" s="7"/>
      <c r="F6" s="8">
        <f t="shared" si="0"/>
        <v>0</v>
      </c>
    </row>
    <row r="7" customHeight="1" spans="1:6">
      <c r="A7" s="6">
        <v>20562228</v>
      </c>
      <c r="B7" s="7">
        <v>85</v>
      </c>
      <c r="C7" s="6" t="s">
        <v>223</v>
      </c>
      <c r="D7" s="7">
        <v>578</v>
      </c>
      <c r="E7" s="7">
        <v>6</v>
      </c>
      <c r="F7" s="8">
        <f t="shared" si="0"/>
        <v>584</v>
      </c>
    </row>
    <row r="8" customHeight="1" spans="1:6">
      <c r="A8" s="6">
        <v>20562228</v>
      </c>
      <c r="B8" s="7">
        <v>86</v>
      </c>
      <c r="C8" s="6" t="s">
        <v>224</v>
      </c>
      <c r="D8" s="7"/>
      <c r="E8" s="7"/>
      <c r="F8" s="8">
        <f t="shared" si="0"/>
        <v>0</v>
      </c>
    </row>
    <row r="9" customHeight="1" spans="1:6">
      <c r="A9" s="6">
        <v>20562228</v>
      </c>
      <c r="B9" s="7">
        <v>87</v>
      </c>
      <c r="C9" s="6" t="s">
        <v>225</v>
      </c>
      <c r="D9" s="7"/>
      <c r="E9" s="7"/>
      <c r="F9" s="8">
        <f t="shared" si="0"/>
        <v>0</v>
      </c>
    </row>
    <row r="10" customHeight="1" spans="1:6">
      <c r="A10" s="6">
        <v>20562228</v>
      </c>
      <c r="B10" s="7">
        <v>88</v>
      </c>
      <c r="C10" s="6" t="s">
        <v>226</v>
      </c>
      <c r="D10" s="7"/>
      <c r="E10" s="7"/>
      <c r="F10" s="8">
        <f t="shared" si="0"/>
        <v>0</v>
      </c>
    </row>
    <row r="11" customHeight="1" spans="1:6">
      <c r="A11" s="6">
        <v>20562228</v>
      </c>
      <c r="B11" s="7">
        <v>89</v>
      </c>
      <c r="C11" s="6" t="s">
        <v>227</v>
      </c>
      <c r="D11" s="7"/>
      <c r="E11" s="7"/>
      <c r="F11" s="8">
        <f t="shared" si="0"/>
        <v>0</v>
      </c>
    </row>
    <row r="12" customHeight="1" spans="1:6">
      <c r="A12" s="6">
        <v>20562228</v>
      </c>
      <c r="B12" s="7">
        <v>90</v>
      </c>
      <c r="C12" s="6" t="s">
        <v>228</v>
      </c>
      <c r="D12" s="7"/>
      <c r="E12" s="7"/>
      <c r="F12" s="8">
        <f t="shared" si="0"/>
        <v>0</v>
      </c>
    </row>
    <row r="13" customHeight="1" spans="1:6">
      <c r="A13" s="6">
        <v>20562228</v>
      </c>
      <c r="B13" s="8">
        <v>91</v>
      </c>
      <c r="C13" s="9" t="s">
        <v>229</v>
      </c>
      <c r="D13" s="10"/>
      <c r="E13" s="11"/>
      <c r="F13" s="8">
        <f t="shared" si="0"/>
        <v>0</v>
      </c>
    </row>
    <row r="14" customHeight="1" spans="1:6">
      <c r="A14" s="6">
        <v>20562228</v>
      </c>
      <c r="B14" s="7">
        <v>92</v>
      </c>
      <c r="C14" s="9" t="s">
        <v>230</v>
      </c>
      <c r="D14" s="10">
        <v>578</v>
      </c>
      <c r="E14" s="11"/>
      <c r="F14" s="8">
        <f t="shared" si="0"/>
        <v>578</v>
      </c>
    </row>
    <row r="15" customHeight="1" spans="1:6">
      <c r="A15" s="6">
        <v>20562228</v>
      </c>
      <c r="B15" s="8">
        <v>93</v>
      </c>
      <c r="C15" s="9" t="s">
        <v>231</v>
      </c>
      <c r="D15" s="10"/>
      <c r="E15" s="11"/>
      <c r="F15" s="8">
        <f t="shared" si="0"/>
        <v>0</v>
      </c>
    </row>
    <row r="16" customHeight="1" spans="1:6">
      <c r="A16" s="6">
        <v>20562228</v>
      </c>
      <c r="B16" s="7">
        <v>94</v>
      </c>
      <c r="C16" s="9" t="s">
        <v>232</v>
      </c>
      <c r="D16" s="10">
        <v>216</v>
      </c>
      <c r="E16" s="11">
        <v>3</v>
      </c>
      <c r="F16" s="8">
        <f t="shared" si="0"/>
        <v>219</v>
      </c>
    </row>
    <row r="17" customHeight="1" spans="1:6">
      <c r="A17" s="6">
        <v>20562228</v>
      </c>
      <c r="B17" s="8">
        <v>95</v>
      </c>
      <c r="C17" s="9" t="s">
        <v>233</v>
      </c>
      <c r="D17" s="10">
        <v>158</v>
      </c>
      <c r="E17" s="11">
        <v>3</v>
      </c>
      <c r="F17" s="8">
        <f t="shared" si="0"/>
        <v>161</v>
      </c>
    </row>
    <row r="18" customHeight="1" spans="1:6">
      <c r="A18" s="6">
        <v>20562228</v>
      </c>
      <c r="B18" s="7">
        <v>96</v>
      </c>
      <c r="C18" s="9" t="s">
        <v>234</v>
      </c>
      <c r="D18" s="10">
        <v>342</v>
      </c>
      <c r="E18" s="11">
        <v>3</v>
      </c>
      <c r="F18" s="8">
        <f t="shared" si="0"/>
        <v>345</v>
      </c>
    </row>
    <row r="19" customHeight="1" spans="1:6">
      <c r="A19" s="6">
        <v>20562228</v>
      </c>
      <c r="B19" s="8">
        <v>97</v>
      </c>
      <c r="C19" s="9" t="s">
        <v>235</v>
      </c>
      <c r="D19" s="10">
        <v>359</v>
      </c>
      <c r="E19" s="11">
        <v>3</v>
      </c>
      <c r="F19" s="8">
        <f t="shared" si="0"/>
        <v>362</v>
      </c>
    </row>
    <row r="20" customHeight="1" spans="1:6">
      <c r="A20" s="6">
        <v>20562228</v>
      </c>
      <c r="B20" s="7">
        <v>98</v>
      </c>
      <c r="C20" s="9" t="s">
        <v>236</v>
      </c>
      <c r="D20" s="10">
        <v>240</v>
      </c>
      <c r="E20" s="11">
        <v>3</v>
      </c>
      <c r="F20" s="8">
        <f t="shared" si="0"/>
        <v>243</v>
      </c>
    </row>
    <row r="21" customHeight="1" spans="1:6">
      <c r="A21" s="6">
        <v>20562228</v>
      </c>
      <c r="B21" s="8">
        <v>99</v>
      </c>
      <c r="C21" s="9" t="s">
        <v>237</v>
      </c>
      <c r="D21" s="10">
        <v>280</v>
      </c>
      <c r="E21" s="11">
        <v>3</v>
      </c>
      <c r="F21" s="8">
        <f t="shared" si="0"/>
        <v>283</v>
      </c>
    </row>
    <row r="22" customHeight="1" spans="1:6">
      <c r="A22" s="12"/>
      <c r="B22" s="12"/>
      <c r="C22" s="12"/>
      <c r="D22" s="12"/>
      <c r="E22" s="12"/>
      <c r="F22" s="12"/>
    </row>
    <row r="23" customHeight="1" spans="1:6">
      <c r="A23" s="13" t="s">
        <v>215</v>
      </c>
      <c r="B23" s="14"/>
      <c r="C23" s="15" t="s">
        <v>41</v>
      </c>
      <c r="D23" s="14"/>
      <c r="E23" s="16" t="s">
        <v>42</v>
      </c>
      <c r="F23" s="17"/>
    </row>
    <row r="24" customHeight="1" spans="1:6">
      <c r="A24" s="18"/>
      <c r="B24" s="18"/>
      <c r="C24" s="18"/>
      <c r="D24" s="18"/>
      <c r="E24" s="18"/>
      <c r="F24" s="18"/>
    </row>
    <row r="25" customHeight="1" spans="1:6">
      <c r="A25" s="19"/>
      <c r="B25" s="19"/>
      <c r="C25" s="19"/>
      <c r="D25" s="19"/>
      <c r="E25" s="19"/>
      <c r="F25" s="19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高一</vt:lpstr>
      <vt:lpstr>高二</vt:lpstr>
      <vt:lpstr>高三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Administrator</cp:lastModifiedBy>
  <dcterms:created xsi:type="dcterms:W3CDTF">2022-04-14T01:51:00Z</dcterms:created>
  <dcterms:modified xsi:type="dcterms:W3CDTF">2022-09-19T09:11:03Z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C19A88093B6A4E8094F9FACD62848300</vt:lpwstr>
  </property>
</Properties>
</file>