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引用表" sheetId="2" state="hidden" r:id="rId1"/>
    <sheet name="合格170户" sheetId="50" r:id="rId2"/>
  </sheets>
  <externalReferences>
    <externalReference r:id="rId3"/>
    <externalReference r:id="rId4"/>
  </externalReferences>
  <definedNames>
    <definedName name="_xlnm._FilterDatabase" localSheetId="1" hidden="1">合格170户!$A$3:$Q$518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<sst xmlns="http://schemas.openxmlformats.org/spreadsheetml/2006/main" count="6295" uniqueCount="2764">
  <si>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</si>
  <si>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</si>
  <si>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</si>
  <si>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</si>
  <si>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</si>
  <si>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</si>
  <si>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</si>
  <si>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</si>
  <si>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</si>
  <si>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</si>
  <si>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</si>
  <si>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</si>
  <si>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</si>
  <si>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</si>
  <si>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</si>
  <si>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</si>
  <si>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</si>
  <si>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</si>
  <si>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</si>
  <si>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</si>
  <si>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</si>
  <si>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</si>
  <si>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</si>
  <si>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</si>
  <si>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</si>
  <si>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</si>
  <si>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</si>
  <si>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</si>
  <si>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</si>
  <si>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</si>
  <si>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</si>
  <si>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</si>
  <si>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</si>
  <si>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</si>
  <si>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</si>
  <si>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</si>
  <si>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</si>
  <si>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</si>
  <si>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</si>
  <si>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</si>
  <si>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</si>
  <si>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</si>
  <si>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</si>
  <si>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</si>
  <si>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</si>
  <si>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</si>
  <si>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</si>
  <si>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</si>
  <si>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</si>
  <si>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</si>
  <si>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</si>
  <si>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</si>
  <si>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</si>
  <si>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</si>
  <si>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</si>
  <si>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</si>
  <si>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</si>
  <si>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</si>
  <si>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</si>
  <si>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</si>
  <si>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</si>
  <si>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</si>
  <si>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</si>
  <si>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</si>
  <si>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</si>
  <si>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</si>
  <si>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</si>
  <si>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</si>
  <si>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</si>
  <si>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</si>
  <si>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</si>
  <si>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</si>
  <si>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</si>
  <si>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</si>
  <si>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</si>
  <si>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</si>
  <si>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</si>
  <si>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</si>
  <si>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</si>
  <si>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</si>
  <si>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</si>
  <si>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</si>
  <si>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</si>
  <si>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</si>
  <si>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</si>
  <si>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</si>
  <si>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</si>
  <si>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</si>
  <si>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</si>
  <si>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</si>
  <si>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</si>
  <si>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</si>
  <si>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</si>
  <si>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</si>
  <si>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</si>
  <si>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</si>
  <si>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</si>
  <si>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</si>
  <si>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</si>
  <si>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</si>
  <si>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</si>
  <si>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</si>
  <si>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</si>
  <si>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</si>
  <si>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</si>
  <si>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</si>
  <si>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</si>
  <si>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</si>
  <si>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</si>
  <si>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</si>
  <si>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</si>
  <si>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</si>
  <si>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</si>
  <si>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</si>
  <si>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</si>
  <si>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</si>
  <si>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</si>
  <si>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</si>
  <si>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</si>
  <si>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</si>
  <si>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</si>
  <si>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</si>
  <si>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</si>
  <si>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</si>
  <si>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</si>
  <si>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</si>
  <si>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</si>
  <si>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</si>
  <si>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</si>
  <si>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</si>
  <si>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</si>
  <si>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</si>
  <si>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</si>
  <si>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</si>
  <si>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</si>
  <si>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</si>
  <si>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</si>
  <si>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</si>
  <si>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</si>
  <si>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</si>
  <si>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</si>
  <si>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</si>
  <si>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</si>
  <si>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</si>
  <si>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</si>
  <si>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</si>
  <si>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</si>
  <si>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</si>
  <si>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</si>
  <si>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</si>
  <si>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</si>
  <si>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</si>
  <si>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</si>
  <si>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</si>
  <si>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</si>
  <si>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</si>
  <si>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</si>
  <si>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</si>
  <si>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</si>
  <si>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</si>
  <si>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</si>
  <si>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</si>
  <si>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</si>
  <si>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</si>
  <si>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</si>
  <si>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</si>
  <si>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</si>
  <si>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</si>
  <si>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</si>
  <si>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</si>
  <si>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</si>
  <si>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</si>
  <si>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</si>
  <si>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</si>
  <si>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</si>
  <si>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</si>
  <si>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</si>
  <si>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</si>
  <si>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</si>
  <si>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</si>
  <si>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</si>
  <si>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</si>
  <si>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</si>
  <si>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</si>
  <si>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</si>
  <si>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</si>
  <si>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</si>
  <si>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</si>
  <si>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</si>
  <si>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</si>
  <si>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</si>
  <si>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</si>
  <si>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</si>
  <si>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</si>
  <si>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</si>
  <si>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</si>
  <si>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</si>
  <si>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</si>
  <si>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</si>
  <si>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</si>
  <si>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</si>
  <si>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</si>
  <si>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</si>
  <si>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</si>
  <si>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</si>
  <si>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</si>
  <si>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</si>
  <si>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</si>
  <si>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</si>
  <si>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</si>
  <si>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</si>
  <si>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</si>
  <si>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</si>
  <si>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</si>
  <si>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</si>
  <si>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</si>
  <si>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</si>
  <si>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</si>
  <si>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</si>
  <si>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</si>
  <si>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</si>
  <si>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</si>
  <si>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</si>
  <si>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</si>
  <si>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</si>
  <si>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</si>
  <si>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</si>
  <si>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</si>
  <si>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</si>
  <si>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</si>
  <si>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</si>
  <si>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</si>
  <si>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</si>
  <si>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</si>
  <si>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</si>
  <si>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</si>
  <si>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</si>
  <si>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</si>
  <si>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</si>
  <si>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</si>
  <si>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</si>
  <si>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</si>
  <si>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</si>
  <si>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</si>
  <si>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</si>
  <si>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</si>
  <si>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</si>
  <si>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</si>
  <si>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</si>
  <si>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</si>
  <si>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</si>
  <si>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</si>
  <si>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</si>
  <si>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</si>
  <si>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</si>
  <si>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</si>
  <si>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</si>
  <si>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</si>
  <si>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</si>
  <si>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</si>
  <si>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</si>
  <si>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</si>
  <si>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</si>
  <si>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</si>
  <si>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</si>
  <si>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</si>
  <si>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</si>
  <si>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</si>
  <si>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</si>
  <si>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</si>
  <si>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</si>
  <si>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</si>
  <si>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</si>
  <si>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</si>
  <si>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</si>
  <si>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</si>
  <si>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</si>
  <si>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</si>
  <si>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</si>
  <si>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</si>
  <si>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</si>
  <si>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</si>
  <si>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</si>
  <si>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</si>
  <si>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</si>
  <si>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</si>
  <si>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</si>
  <si>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</si>
  <si>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</si>
  <si>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</si>
  <si>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</si>
  <si>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</si>
  <si>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</si>
  <si>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</si>
  <si>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</si>
  <si>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</si>
  <si>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</si>
  <si>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</si>
  <si>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</si>
  <si>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</si>
  <si>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</si>
  <si>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</si>
  <si>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</si>
  <si>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</si>
  <si>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</si>
  <si>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</si>
  <si>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</si>
  <si>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</si>
  <si>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</si>
  <si>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</si>
  <si>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</si>
  <si>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</si>
  <si>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</si>
  <si>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</si>
  <si>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</si>
  <si>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</si>
  <si>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</si>
  <si>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</si>
  <si>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</si>
  <si>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</si>
  <si>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</si>
  <si>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</si>
  <si>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</si>
  <si>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</si>
  <si>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</si>
  <si>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</si>
  <si>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</si>
  <si>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</si>
  <si>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</si>
  <si>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</si>
  <si>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</si>
  <si>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</si>
  <si>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</si>
  <si>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</si>
  <si>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</si>
  <si>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</si>
  <si>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</si>
  <si>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</si>
  <si>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</si>
  <si>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</si>
  <si>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</si>
  <si>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</si>
  <si>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</si>
  <si>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</si>
  <si>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</si>
  <si>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</si>
  <si>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</si>
  <si>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</si>
  <si>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</si>
  <si>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</si>
  <si>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</si>
  <si>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</si>
  <si>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</si>
  <si>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</si>
  <si>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</si>
  <si>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</si>
  <si>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</si>
  <si>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</si>
  <si>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</si>
  <si>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</si>
  <si>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</si>
  <si>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</si>
  <si>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</si>
  <si>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</si>
  <si>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</si>
  <si>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</si>
  <si>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</si>
  <si>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</si>
  <si>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</si>
  <si>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</si>
  <si>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</si>
  <si>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</si>
  <si>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</si>
  <si>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</si>
  <si>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</si>
  <si>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</si>
  <si>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</si>
  <si>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</si>
  <si>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</si>
  <si>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</si>
  <si>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</si>
  <si>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</si>
  <si>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</si>
  <si>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</si>
  <si>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</si>
  <si>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</si>
  <si>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</si>
  <si>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</si>
  <si>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</si>
  <si>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</si>
  <si>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</si>
  <si>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</si>
  <si>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</si>
  <si>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</si>
  <si>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</si>
  <si>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</si>
  <si>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</si>
  <si>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</si>
  <si>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</si>
  <si>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</si>
  <si>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</si>
  <si>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</si>
  <si>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</si>
  <si>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</si>
  <si>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</si>
  <si>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</si>
  <si>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</si>
  <si>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</si>
  <si>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</si>
  <si>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</si>
  <si>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</si>
  <si>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</si>
  <si>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</si>
  <si>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</si>
  <si>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</si>
  <si>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</si>
  <si>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</si>
  <si>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</si>
  <si>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</si>
  <si>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</si>
  <si>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</si>
  <si>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</si>
  <si>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</si>
  <si>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</si>
  <si>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</si>
  <si>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</si>
  <si>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</si>
  <si>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</si>
  <si>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</si>
  <si>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</si>
  <si>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</si>
  <si>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</si>
  <si>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</si>
  <si>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</si>
  <si>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</si>
  <si>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</si>
  <si>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</si>
  <si>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</si>
  <si>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</si>
  <si>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</si>
  <si>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</si>
  <si>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</si>
  <si>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</si>
  <si>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</si>
  <si>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</si>
  <si>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</si>
  <si>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</si>
  <si>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</si>
  <si>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</si>
  <si>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</si>
  <si>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</si>
  <si>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</si>
  <si>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</si>
  <si>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</si>
  <si>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</si>
  <si>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</si>
  <si>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</si>
  <si>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</si>
  <si>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</si>
  <si>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</si>
  <si>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</si>
  <si>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</si>
  <si>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</si>
  <si>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</si>
  <si>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</si>
  <si>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</si>
  <si>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</si>
  <si>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</si>
  <si>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</si>
  <si>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</si>
  <si>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</si>
  <si>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</si>
  <si>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</si>
  <si>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</si>
  <si>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</si>
  <si>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</si>
  <si>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</si>
  <si>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</si>
  <si>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</si>
  <si>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</si>
  <si>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</si>
  <si>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</si>
  <si>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</si>
  <si>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</si>
  <si>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</si>
  <si>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</si>
  <si>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</si>
  <si>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</si>
  <si>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</si>
  <si>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</si>
  <si>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</si>
  <si>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</si>
  <si>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</si>
  <si>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</si>
  <si>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</si>
  <si>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</si>
  <si>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</si>
  <si>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</si>
  <si>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</si>
  <si>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</si>
  <si>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</si>
  <si>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</si>
  <si>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</si>
  <si>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</si>
  <si>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</si>
  <si>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</si>
  <si>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</si>
  <si>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</si>
  <si>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</si>
  <si>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</si>
  <si>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</si>
  <si>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</si>
  <si>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</si>
  <si>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</si>
  <si>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</si>
  <si>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</si>
  <si>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</si>
  <si>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</si>
  <si>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</si>
  <si>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</si>
  <si>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</si>
  <si>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</si>
  <si>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</si>
  <si>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</si>
  <si>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</si>
  <si>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</si>
  <si>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</si>
  <si>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</si>
  <si>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</si>
  <si>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</si>
  <si>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</si>
  <si>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</si>
  <si>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</si>
  <si>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</si>
  <si>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</si>
  <si>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</si>
  <si>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</si>
  <si>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</si>
  <si>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</si>
  <si>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</si>
  <si>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</si>
  <si>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</si>
  <si>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</si>
  <si>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</si>
  <si>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</si>
  <si>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</si>
  <si>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</si>
  <si>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</si>
  <si>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</si>
  <si>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</si>
  <si>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</si>
  <si>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</si>
  <si>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</si>
  <si>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</si>
  <si>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</si>
  <si>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</si>
  <si>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</si>
  <si>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</si>
  <si>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</si>
  <si>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</si>
  <si>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</si>
  <si>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</si>
  <si>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</si>
  <si>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</si>
  <si>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</si>
  <si>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</si>
  <si>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</si>
  <si>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</si>
  <si>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</si>
  <si>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</si>
  <si>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</si>
  <si>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</si>
  <si>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</si>
  <si>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</si>
  <si>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</si>
  <si>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</si>
  <si>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</si>
  <si>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</si>
  <si>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</si>
  <si>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</si>
  <si>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</si>
  <si>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</si>
  <si>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</si>
  <si>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</si>
  <si>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</si>
  <si>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</si>
  <si>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</si>
  <si>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</si>
  <si>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</si>
  <si>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</si>
  <si>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</si>
  <si>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</si>
  <si>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</si>
  <si>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</si>
  <si>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</si>
  <si>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</si>
  <si>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</si>
  <si>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</si>
  <si>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</si>
  <si>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</si>
  <si>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</si>
  <si>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</si>
  <si>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</si>
  <si>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</si>
  <si>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</si>
  <si>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</si>
  <si>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</si>
  <si>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</si>
  <si>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</si>
  <si>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</si>
  <si>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</si>
  <si>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</si>
  <si>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</si>
  <si>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</si>
  <si>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</si>
  <si>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</si>
  <si>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</si>
  <si>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</si>
  <si>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</si>
  <si>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</si>
  <si>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</si>
  <si>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</si>
  <si>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</si>
  <si>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</si>
  <si>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</si>
  <si>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</si>
  <si>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</si>
  <si>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</si>
  <si>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</si>
  <si>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</si>
  <si>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</si>
  <si>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</si>
  <si>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</si>
  <si>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</si>
  <si>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</si>
  <si>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</si>
  <si>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</si>
  <si>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</si>
  <si>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</si>
  <si>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</si>
  <si>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</si>
  <si>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</si>
  <si>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</si>
  <si>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</si>
  <si>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</si>
  <si>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</si>
  <si>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</si>
  <si>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</si>
  <si>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</si>
  <si>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</si>
  <si>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</si>
  <si>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</si>
  <si>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</si>
  <si>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</si>
  <si>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</si>
  <si>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</si>
  <si>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</si>
  <si>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</si>
  <si>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</si>
  <si>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</si>
  <si>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</si>
  <si>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</si>
  <si>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</si>
  <si>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</si>
  <si>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</si>
  <si>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</si>
  <si>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</si>
  <si>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</si>
  <si>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</si>
  <si>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</si>
  <si>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</si>
  <si>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</si>
  <si>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</si>
  <si>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</si>
  <si>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</si>
  <si>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</si>
  <si>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</si>
  <si>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</si>
  <si>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</si>
  <si>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</si>
  <si>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</si>
  <si>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</si>
  <si>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</si>
  <si>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</si>
  <si>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</si>
  <si>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</si>
  <si>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</si>
  <si>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</si>
  <si>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</si>
  <si>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</si>
  <si>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</si>
  <si>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</si>
  <si>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</si>
  <si>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</si>
  <si>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</si>
  <si>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</si>
  <si>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</si>
  <si>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</si>
  <si>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</si>
  <si>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</si>
  <si>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</si>
  <si>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</si>
  <si>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</si>
  <si>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</si>
  <si>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</si>
  <si>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</si>
  <si>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</si>
  <si>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</si>
  <si>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</si>
  <si>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</si>
  <si>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</si>
  <si>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</si>
  <si>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</si>
  <si>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</si>
  <si>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</si>
  <si>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</si>
  <si>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</si>
  <si>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</si>
  <si>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</si>
  <si>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</si>
  <si>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</si>
  <si>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</si>
  <si>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</si>
  <si>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</si>
  <si>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</si>
  <si>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</si>
  <si>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</si>
  <si>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</si>
  <si>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</si>
  <si>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</si>
  <si>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</si>
  <si>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</si>
  <si>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</si>
  <si>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</si>
  <si>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</si>
  <si>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</si>
  <si>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</si>
  <si>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</si>
  <si>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</si>
  <si>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</si>
  <si>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</si>
  <si>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</si>
  <si>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</si>
  <si>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</si>
  <si>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</si>
  <si>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</si>
  <si>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</si>
  <si>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</si>
  <si>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</si>
  <si>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</si>
  <si>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</si>
  <si>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</si>
  <si>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</si>
  <si>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</si>
  <si>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</si>
  <si>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</si>
  <si>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</si>
  <si>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</si>
  <si>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</si>
  <si>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</si>
  <si>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</si>
  <si>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</si>
  <si>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</si>
  <si>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</si>
  <si>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</si>
  <si>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</si>
  <si>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</si>
  <si>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</si>
  <si>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</si>
  <si>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</si>
  <si>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</si>
  <si>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</si>
  <si>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</si>
  <si>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</si>
  <si>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</si>
  <si>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</si>
  <si>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</si>
  <si>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</si>
  <si>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</si>
  <si>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</si>
  <si>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</si>
  <si>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</si>
  <si>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</si>
  <si>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</si>
  <si>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</si>
  <si>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</si>
  <si>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</si>
  <si>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</si>
  <si>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</si>
  <si>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</si>
  <si>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</si>
  <si>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</si>
  <si>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</si>
  <si>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</si>
  <si>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</si>
  <si>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</si>
  <si>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</si>
  <si>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</si>
  <si>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</si>
  <si>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</si>
  <si>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</si>
  <si>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</si>
  <si>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</si>
  <si>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</si>
  <si>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</si>
  <si>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</si>
  <si>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</si>
  <si>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</si>
  <si>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</si>
  <si>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</si>
  <si>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</si>
  <si>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</si>
  <si>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</si>
  <si>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</si>
  <si>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</si>
  <si>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</si>
  <si>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</si>
  <si>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</si>
  <si>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</si>
  <si>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</si>
  <si>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</si>
  <si>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</si>
  <si>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</si>
  <si>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</si>
  <si>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</si>
  <si>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</si>
  <si>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</si>
  <si>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</si>
  <si>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</si>
  <si>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</si>
  <si>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</si>
  <si>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</si>
  <si>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</si>
  <si>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</si>
  <si>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</si>
  <si>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</si>
  <si>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</si>
  <si>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</si>
  <si>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</si>
  <si>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</si>
  <si>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</si>
  <si>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</si>
  <si>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</si>
  <si>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</si>
  <si>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</si>
  <si>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</si>
  <si>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</si>
  <si>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</si>
  <si>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</si>
  <si>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</si>
  <si>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</si>
  <si>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</si>
  <si>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</si>
  <si>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</si>
  <si>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</si>
  <si>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</si>
  <si>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</si>
  <si>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</si>
  <si>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</si>
  <si>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</si>
  <si>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</si>
  <si>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</si>
  <si>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</si>
  <si>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</si>
  <si>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</si>
  <si>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</si>
  <si>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</si>
  <si>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</si>
  <si>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</si>
  <si>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</si>
  <si>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</si>
  <si>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</si>
  <si>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</si>
  <si>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</si>
  <si>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</si>
  <si>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</si>
  <si>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</si>
  <si>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</si>
  <si>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</si>
  <si>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</si>
  <si>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</si>
  <si>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</si>
  <si>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</si>
  <si>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</si>
  <si>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</si>
  <si>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</si>
  <si>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</si>
  <si>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</si>
  <si>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</si>
  <si>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</si>
  <si>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</si>
  <si>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</si>
  <si>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</si>
  <si>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</si>
  <si>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</si>
  <si>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</si>
  <si>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</si>
  <si>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</si>
  <si>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</si>
  <si>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</si>
  <si>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</si>
  <si>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</si>
  <si>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</si>
  <si>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</si>
  <si>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</si>
  <si>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</si>
  <si>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</si>
  <si>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</si>
  <si>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</si>
  <si>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</si>
  <si>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</si>
  <si>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</si>
  <si>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</si>
  <si>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</si>
  <si>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</si>
  <si>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</si>
  <si>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</si>
  <si>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</si>
  <si>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</si>
  <si>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</si>
  <si>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</si>
  <si>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</si>
  <si>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</si>
  <si>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</si>
  <si>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</si>
  <si>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</si>
  <si>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</si>
  <si>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</si>
  <si>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</si>
  <si>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</si>
  <si>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</si>
  <si>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</si>
  <si>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</si>
  <si>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</si>
  <si>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</si>
  <si>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</si>
  <si>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</si>
  <si>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</si>
  <si>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</si>
  <si>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</si>
  <si>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</si>
  <si>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</si>
  <si>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</si>
  <si>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</si>
  <si>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</si>
  <si>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</si>
  <si>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</si>
  <si>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</si>
  <si>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</si>
  <si>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</si>
  <si>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</si>
  <si>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</si>
  <si>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</si>
  <si>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</si>
  <si>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</si>
  <si>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</si>
  <si>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</si>
  <si>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</si>
  <si>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</si>
  <si>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</si>
  <si>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</si>
  <si>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</si>
  <si>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</si>
  <si>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</si>
  <si>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</si>
  <si>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</si>
  <si>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</si>
  <si>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</si>
  <si>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</si>
  <si>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</si>
  <si>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</si>
  <si>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</si>
  <si>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</si>
  <si>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</si>
  <si>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</si>
  <si>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</si>
  <si>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</si>
  <si>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</si>
  <si>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</si>
  <si>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</si>
  <si>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</si>
  <si>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</si>
  <si>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</si>
  <si>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</si>
  <si>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</si>
  <si>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</si>
  <si>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</si>
  <si>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</si>
  <si>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</si>
  <si>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</si>
  <si>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</si>
  <si>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</si>
  <si>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</si>
  <si>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</si>
  <si>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</si>
  <si>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</si>
  <si>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</si>
  <si>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</si>
  <si>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</si>
  <si>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</si>
  <si>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</si>
  <si>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</si>
  <si>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</si>
  <si>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</si>
  <si>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</si>
  <si>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</si>
  <si>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</si>
  <si>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</si>
  <si>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</si>
  <si>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</si>
  <si>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</si>
  <si>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</si>
  <si>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</si>
  <si>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</si>
  <si>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</si>
  <si>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</si>
  <si>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</si>
  <si>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</si>
  <si>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</si>
  <si>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</si>
  <si>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</si>
  <si>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</si>
  <si>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</si>
  <si>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</si>
  <si>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</si>
  <si>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</si>
  <si>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</si>
  <si>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</si>
  <si>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</si>
  <si>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</si>
  <si>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</si>
  <si>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</si>
  <si>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</si>
  <si>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</si>
  <si>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</si>
  <si>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</si>
  <si>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</si>
  <si>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</si>
  <si>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</si>
  <si>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</si>
  <si>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</si>
  <si>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</si>
  <si>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</si>
  <si>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</si>
  <si>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</si>
  <si>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</si>
  <si>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</si>
  <si>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</si>
  <si>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</si>
  <si>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</si>
  <si>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</si>
  <si>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</si>
  <si>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</si>
  <si>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</si>
  <si>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</si>
  <si>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</si>
  <si>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</si>
  <si>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</si>
  <si>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</si>
  <si>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</si>
  <si>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</si>
  <si>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</si>
  <si>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</si>
  <si>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</si>
  <si>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</si>
  <si>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</si>
  <si>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</si>
  <si>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</si>
  <si>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</si>
  <si>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</si>
  <si>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</si>
  <si>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</si>
  <si>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</si>
  <si>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</si>
  <si>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</si>
  <si>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</si>
  <si>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</si>
  <si>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</si>
  <si>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</si>
  <si>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</si>
  <si>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</si>
  <si>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</si>
  <si>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</si>
  <si>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</si>
  <si>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</si>
  <si>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</si>
  <si>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</si>
  <si>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</si>
  <si>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</si>
  <si>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</si>
  <si>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</si>
  <si>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</si>
  <si>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</si>
  <si>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</si>
  <si>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</si>
  <si>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</si>
  <si>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</si>
  <si>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</si>
  <si>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</si>
  <si>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</si>
  <si>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</si>
  <si>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</si>
  <si>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</si>
  <si>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</si>
  <si>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</si>
  <si>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</si>
  <si>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</si>
  <si>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</si>
  <si>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</si>
  <si>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</si>
  <si>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</si>
  <si>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</si>
  <si>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</si>
  <si>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</si>
  <si>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</si>
  <si>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</si>
  <si>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</si>
  <si>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</si>
  <si>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</si>
  <si>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</si>
  <si>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</si>
  <si>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</si>
  <si>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</si>
  <si>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</si>
  <si>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</si>
  <si>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</si>
  <si>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</si>
  <si>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</si>
  <si>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</si>
  <si>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</si>
  <si>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</si>
  <si>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</si>
  <si>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</si>
  <si>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</si>
  <si>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</si>
  <si>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</si>
  <si>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</si>
  <si>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</si>
  <si>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</si>
  <si>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</si>
  <si>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</si>
  <si>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</si>
  <si>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</si>
  <si>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</si>
  <si>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</si>
  <si>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</si>
  <si>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</si>
  <si>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</si>
  <si>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</si>
  <si>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</si>
  <si>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</si>
  <si>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</si>
  <si>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</si>
  <si>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</si>
  <si>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</si>
  <si>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</si>
  <si>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</si>
  <si>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</si>
  <si>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</si>
  <si>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</si>
  <si>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</si>
  <si>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</si>
  <si>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</si>
  <si>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</si>
  <si>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</si>
  <si>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</si>
  <si>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</si>
  <si>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</si>
  <si>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</si>
  <si>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</si>
  <si>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</si>
  <si>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</si>
  <si>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</si>
  <si>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</si>
  <si>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</si>
  <si>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</si>
  <si>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</si>
  <si>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</si>
  <si>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</si>
  <si>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</si>
  <si>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</si>
  <si>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</si>
  <si>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</si>
  <si>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</si>
  <si>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</si>
  <si>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</si>
  <si>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</si>
  <si>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</si>
  <si>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</si>
  <si>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</si>
  <si>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</si>
  <si>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</si>
  <si>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</si>
  <si>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</si>
  <si>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</si>
  <si>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</si>
  <si>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</si>
  <si>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</si>
  <si>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</si>
  <si>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</si>
  <si>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</si>
  <si>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</si>
  <si>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</si>
  <si>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</si>
  <si>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</si>
  <si>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</si>
  <si>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</si>
  <si>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</si>
  <si>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</si>
  <si>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</si>
  <si>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</si>
  <si>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</si>
  <si>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</si>
  <si>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</si>
  <si>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</si>
  <si>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</si>
  <si>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</si>
  <si>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</si>
  <si>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</si>
  <si>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</si>
  <si>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</si>
  <si>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</si>
  <si>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</si>
  <si>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</si>
  <si>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</si>
  <si>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</si>
  <si>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</si>
  <si>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</si>
  <si>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</si>
  <si>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</si>
  <si>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</si>
  <si>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</si>
  <si>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</si>
  <si>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</si>
  <si>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</si>
  <si>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</si>
  <si>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</si>
  <si>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</si>
  <si>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</si>
  <si>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</si>
  <si>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</si>
  <si>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</si>
  <si>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</si>
  <si>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</si>
  <si>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</si>
  <si>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</si>
  <si>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</si>
  <si>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</si>
  <si>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</si>
  <si>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</si>
  <si>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</si>
  <si>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</si>
  <si>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</si>
  <si>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</si>
  <si>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</si>
  <si>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</si>
  <si>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</si>
  <si>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</si>
  <si>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</si>
  <si>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</si>
  <si>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</si>
  <si>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</si>
  <si>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</si>
  <si>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</si>
  <si>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</si>
  <si>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</si>
  <si>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</si>
  <si>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</si>
  <si>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</si>
  <si>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</si>
  <si>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</si>
  <si>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</si>
  <si>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</si>
  <si>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</si>
  <si>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</si>
  <si>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</si>
  <si>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</si>
  <si>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</si>
  <si>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</si>
  <si>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</si>
  <si>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</si>
  <si>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</si>
  <si>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</si>
  <si>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</si>
  <si>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</si>
  <si>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</si>
  <si>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</si>
  <si>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</si>
  <si>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</si>
  <si>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</si>
  <si>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</si>
  <si>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</si>
  <si>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</si>
  <si>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</si>
  <si>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</si>
  <si>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</si>
  <si>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</si>
  <si>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</si>
  <si>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</si>
  <si>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</si>
  <si>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</si>
  <si>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</si>
  <si>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</si>
  <si>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</si>
  <si>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</si>
  <si>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</si>
  <si>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</si>
  <si>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</si>
  <si>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</si>
  <si>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</si>
  <si>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</si>
  <si>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资格审核合格名单</t>
  </si>
  <si>
    <t>申购人及家庭成员信息</t>
  </si>
  <si>
    <t>所属
镇街</t>
  </si>
  <si>
    <t>所  属
村  居</t>
  </si>
  <si>
    <t>家庭住址</t>
  </si>
  <si>
    <t>家庭
总人口(人)</t>
  </si>
  <si>
    <t>家庭总收入（元）</t>
  </si>
  <si>
    <t>家庭成员自有房产情况</t>
  </si>
  <si>
    <t>家庭成员拥有车辆情况</t>
  </si>
  <si>
    <t>备注</t>
  </si>
  <si>
    <t>序号</t>
  </si>
  <si>
    <t>编号</t>
  </si>
  <si>
    <t>姓名</t>
  </si>
  <si>
    <t>曾用名</t>
  </si>
  <si>
    <t>身份证号</t>
  </si>
  <si>
    <t>性别</t>
  </si>
  <si>
    <t>与申购对象关系</t>
  </si>
  <si>
    <t>工作单位</t>
  </si>
  <si>
    <t>收入</t>
  </si>
  <si>
    <t>高强</t>
  </si>
  <si>
    <t>3704811979****4731</t>
  </si>
  <si>
    <t>男</t>
  </si>
  <si>
    <t>滕州市金达煤炭有限责任有限公司</t>
  </si>
  <si>
    <t>安康花园二期34号楼401</t>
  </si>
  <si>
    <t>华春芳</t>
  </si>
  <si>
    <t>3704811981****4622</t>
  </si>
  <si>
    <t>女</t>
  </si>
  <si>
    <t>务农</t>
  </si>
  <si>
    <t>高恒帅</t>
  </si>
  <si>
    <t>高文康</t>
  </si>
  <si>
    <t>3704812005****4639</t>
  </si>
  <si>
    <t>未婚子</t>
  </si>
  <si>
    <t>学生</t>
  </si>
  <si>
    <t>高恒昊</t>
  </si>
  <si>
    <t>3704812017****4678</t>
  </si>
  <si>
    <t>邢波</t>
  </si>
  <si>
    <t>3704811977****0911</t>
  </si>
  <si>
    <t>滕州市人民政府龙泉街道办事处</t>
  </si>
  <si>
    <t>滕州市鲍沟镇邢寨村2301室</t>
  </si>
  <si>
    <t>离异</t>
  </si>
  <si>
    <t>陈明杰</t>
  </si>
  <si>
    <t>3704811962****4631</t>
  </si>
  <si>
    <t>退休</t>
  </si>
  <si>
    <t>圈里村1-29号</t>
  </si>
  <si>
    <t>张安平</t>
  </si>
  <si>
    <t>3704211955****4620</t>
  </si>
  <si>
    <t>无业</t>
  </si>
  <si>
    <t>石义领</t>
  </si>
  <si>
    <t>3704811975****4230</t>
  </si>
  <si>
    <t>滕州市园林管理服务中心</t>
  </si>
  <si>
    <t>薛中村</t>
  </si>
  <si>
    <t>薛中村356号</t>
  </si>
  <si>
    <t>张洪平</t>
  </si>
  <si>
    <t>3704811977****4766</t>
  </si>
  <si>
    <t>农民</t>
  </si>
  <si>
    <t>石航宇</t>
  </si>
  <si>
    <t>3704812001****4611</t>
  </si>
  <si>
    <t>李杰</t>
  </si>
  <si>
    <t>3704811983****9717</t>
  </si>
  <si>
    <t>山东佳盈食品有限公司</t>
  </si>
  <si>
    <t>文坛社区</t>
  </si>
  <si>
    <t>滕州市东北坛东街2巷13号</t>
  </si>
  <si>
    <t>宗兆建</t>
  </si>
  <si>
    <t>3704811983****5644</t>
  </si>
  <si>
    <t>无</t>
  </si>
  <si>
    <t>李东昂</t>
  </si>
  <si>
    <t>3704812008****0932</t>
  </si>
  <si>
    <t>李奕辰</t>
  </si>
  <si>
    <t>3704812020****0935</t>
  </si>
  <si>
    <t>儿童</t>
  </si>
  <si>
    <t>张国</t>
  </si>
  <si>
    <t>3704811972****1015</t>
  </si>
  <si>
    <t>赵王河社区</t>
  </si>
  <si>
    <t>荆河街道城南小区5-3-501</t>
  </si>
  <si>
    <t>韩芳</t>
  </si>
  <si>
    <t>3704211973****7448</t>
  </si>
  <si>
    <t>退休（2024年8退休9月-10月工资）</t>
  </si>
  <si>
    <t>王奇</t>
  </si>
  <si>
    <t>3704211962****4610</t>
  </si>
  <si>
    <t>滕北社区</t>
  </si>
  <si>
    <t>亿丰花园7号楼1单元301</t>
  </si>
  <si>
    <t>陈晓梅</t>
  </si>
  <si>
    <t>3704211964****4626</t>
  </si>
  <si>
    <t>郝存波</t>
  </si>
  <si>
    <t>3704811971****0076</t>
  </si>
  <si>
    <t>滕州市环境卫生管理服务中心</t>
  </si>
  <si>
    <t>滕州市杏坛东路5巷10号</t>
  </si>
  <si>
    <t>赵利</t>
  </si>
  <si>
    <t>3704211972****0325</t>
  </si>
  <si>
    <t>郝星宇</t>
  </si>
  <si>
    <t>3704811998****0017</t>
  </si>
  <si>
    <t>备考</t>
  </si>
  <si>
    <t>韩学民</t>
  </si>
  <si>
    <t>3704211967****0914</t>
  </si>
  <si>
    <t>滕州市综合行政执法局</t>
  </si>
  <si>
    <t>南沙河粮库</t>
  </si>
  <si>
    <t>韩忠良</t>
  </si>
  <si>
    <t>3704811994****0337</t>
  </si>
  <si>
    <t>杜兆冉</t>
  </si>
  <si>
    <t>3704811984****0932</t>
  </si>
  <si>
    <t>滕州市公共交通有限公司</t>
  </si>
  <si>
    <t>大同天下墨香苑1号楼1单元1403</t>
  </si>
  <si>
    <t>牛莉</t>
  </si>
  <si>
    <t>3704061978****7922</t>
  </si>
  <si>
    <t>杜洺宇</t>
  </si>
  <si>
    <t>3704812011****095X</t>
  </si>
  <si>
    <t>程旺盛</t>
  </si>
  <si>
    <t>3704811966****0938</t>
  </si>
  <si>
    <t>荆善安居南区5号楼109</t>
  </si>
  <si>
    <t>王科华</t>
  </si>
  <si>
    <t>3704061965****6627</t>
  </si>
  <si>
    <t>程征</t>
  </si>
  <si>
    <t>3704811993****0979</t>
  </si>
  <si>
    <t>蒋贵生</t>
  </si>
  <si>
    <t>3704211963****0912</t>
  </si>
  <si>
    <t>北关街</t>
  </si>
  <si>
    <t>金城花园11-4-312</t>
  </si>
  <si>
    <t>高家美</t>
  </si>
  <si>
    <t>3704211962****644X</t>
  </si>
  <si>
    <t>魏勇</t>
  </si>
  <si>
    <t>3704811976****0933</t>
  </si>
  <si>
    <t>滕州市人民政府善南街道办事处</t>
  </si>
  <si>
    <t>滕州市新华街北新巷66号</t>
  </si>
  <si>
    <t>杨艳青</t>
  </si>
  <si>
    <t>3704811978****0344</t>
  </si>
  <si>
    <t>滕州江胜酒店有限公司</t>
  </si>
  <si>
    <t>魏宇宏</t>
  </si>
  <si>
    <t>3704812003****032X</t>
  </si>
  <si>
    <t>未婚女</t>
  </si>
  <si>
    <t>待业</t>
  </si>
  <si>
    <t>魏浩峰</t>
  </si>
  <si>
    <t>3704812010****9411</t>
  </si>
  <si>
    <t>王清华</t>
  </si>
  <si>
    <t>3704211968****0039</t>
  </si>
  <si>
    <t>滕州市国运汽车运输有限公司物流分公司</t>
  </si>
  <si>
    <t>七里沟居</t>
  </si>
  <si>
    <t>滕州市北辛办事处七里沟村</t>
  </si>
  <si>
    <t>崔金花</t>
  </si>
  <si>
    <t>3704811966****3580</t>
  </si>
  <si>
    <t>魏永</t>
  </si>
  <si>
    <t>3704811986****1232</t>
  </si>
  <si>
    <t>山东华东建设集团有限公司</t>
  </si>
  <si>
    <t>后荆沟居</t>
  </si>
  <si>
    <t>北辛街道后荆沟村</t>
  </si>
  <si>
    <t>张元</t>
  </si>
  <si>
    <t>3704811986****1281</t>
  </si>
  <si>
    <t>滕州市乐橙电未婚子产品经营部</t>
  </si>
  <si>
    <t>魏明哲</t>
  </si>
  <si>
    <t>3704812014****0953</t>
  </si>
  <si>
    <t>魏佳欣</t>
  </si>
  <si>
    <t>3704812017****0948</t>
  </si>
  <si>
    <t>黄成运</t>
  </si>
  <si>
    <t>黄代喜</t>
  </si>
  <si>
    <t>3704211965****0915</t>
  </si>
  <si>
    <t>滕州市公安局辅警管理办公室</t>
  </si>
  <si>
    <t>幸福东区车棚</t>
  </si>
  <si>
    <t>商秀荣</t>
  </si>
  <si>
    <t>3704811976****1845</t>
  </si>
  <si>
    <t>黄潇冉</t>
  </si>
  <si>
    <t>3704812010****0924</t>
  </si>
  <si>
    <t>吕子岭</t>
  </si>
  <si>
    <t>3704811966****0990</t>
  </si>
  <si>
    <t>山东省滕州市剧院</t>
  </si>
  <si>
    <t>洪绪镇堌堆村</t>
  </si>
  <si>
    <t>彭秀兰</t>
  </si>
  <si>
    <t>3704811965****5020</t>
  </si>
  <si>
    <t>吕振祥</t>
  </si>
  <si>
    <t>3704811996****5019</t>
  </si>
  <si>
    <t>王克峰</t>
  </si>
  <si>
    <t>3704811974****0915</t>
  </si>
  <si>
    <t>滕州市民政局</t>
  </si>
  <si>
    <t>新兴中路百货公司宿舍</t>
  </si>
  <si>
    <t>王琪瑞</t>
  </si>
  <si>
    <t>3704812002****0932</t>
  </si>
  <si>
    <t>孔德明</t>
  </si>
  <si>
    <t>3704811989****0995</t>
  </si>
  <si>
    <t>打工</t>
  </si>
  <si>
    <t>解放路社区</t>
  </si>
  <si>
    <t>北辛街道幸福东北区</t>
  </si>
  <si>
    <t>张林林</t>
  </si>
  <si>
    <t>3704811987****4661</t>
  </si>
  <si>
    <t>孔维轩</t>
  </si>
  <si>
    <t>3704812021****0958</t>
  </si>
  <si>
    <t>黄士宾</t>
  </si>
  <si>
    <t>3704811991****0972</t>
  </si>
  <si>
    <t>东沙河街道林果站退役军人公益岗</t>
  </si>
  <si>
    <t>滕州市北园街98号</t>
  </si>
  <si>
    <t>黄思泽</t>
  </si>
  <si>
    <t>3704812015****0912</t>
  </si>
  <si>
    <t>黄广源</t>
  </si>
  <si>
    <t>3704811989****0979</t>
  </si>
  <si>
    <t>滕州市姜屯镇人民政府</t>
  </si>
  <si>
    <t>幸福车区车棚</t>
  </si>
  <si>
    <t>吴家春</t>
  </si>
  <si>
    <t>3704811977****3571</t>
  </si>
  <si>
    <t>滕州市市场监督管理局职工</t>
  </si>
  <si>
    <t>滕州市贤聚天下1-1-201</t>
  </si>
  <si>
    <t>吴长鸿</t>
  </si>
  <si>
    <t>4209832001****9015</t>
  </si>
  <si>
    <t>江苏万清农业发展有限公司滕州分公司职工</t>
  </si>
  <si>
    <t>吴长聪</t>
  </si>
  <si>
    <t>3704812012****3211</t>
  </si>
  <si>
    <t>张杰</t>
  </si>
  <si>
    <t>3704811983****6416</t>
  </si>
  <si>
    <t>务工</t>
  </si>
  <si>
    <t>杨桥村</t>
  </si>
  <si>
    <t>柴胡店镇杨桥村</t>
  </si>
  <si>
    <t>鲁DN6U85
长安牌轻型封闭货车
（营运）
（张杰）车辆品牌:长安牌;车牌号码:鲁DN6U85;机动车类型:轻型封闭货车;</t>
  </si>
  <si>
    <t>张培华</t>
  </si>
  <si>
    <t>3704811981****5625</t>
  </si>
  <si>
    <t>张弛</t>
  </si>
  <si>
    <t>3704812008****6411</t>
  </si>
  <si>
    <t>刘延河</t>
  </si>
  <si>
    <t>3704811979****9714</t>
  </si>
  <si>
    <t>滕州二中新校</t>
  </si>
  <si>
    <t>西土山村</t>
  </si>
  <si>
    <t>滕州市大同天下D区1-1-2106室</t>
  </si>
  <si>
    <t>袁长静</t>
  </si>
  <si>
    <t>3704811977****2662</t>
  </si>
  <si>
    <t>刘媛媛</t>
  </si>
  <si>
    <t>3704812013****2667</t>
  </si>
  <si>
    <t>李广新</t>
  </si>
  <si>
    <t>3704811959****0010</t>
  </si>
  <si>
    <t>滕州电影公司退休</t>
  </si>
  <si>
    <t>滕州市大坞镇和福村十五组</t>
  </si>
  <si>
    <t>刘桂红</t>
  </si>
  <si>
    <t>3704211960****2962</t>
  </si>
  <si>
    <t>张永锋</t>
  </si>
  <si>
    <t>3704811976****3514</t>
  </si>
  <si>
    <t>大坞镇残联公益岗</t>
  </si>
  <si>
    <t>大坞镇大坞村</t>
  </si>
  <si>
    <t>张中英</t>
  </si>
  <si>
    <t>3704811977****2665</t>
  </si>
  <si>
    <t>张赫</t>
  </si>
  <si>
    <t>3704812006****2610</t>
  </si>
  <si>
    <t>吕学法</t>
  </si>
  <si>
    <t>3704811956****2612</t>
  </si>
  <si>
    <t>大坞镇凫阳中路</t>
  </si>
  <si>
    <t>涵翠苑A区7号楼1606室</t>
  </si>
  <si>
    <t>李衍凤</t>
  </si>
  <si>
    <t>3704811957****2627</t>
  </si>
  <si>
    <t>大坞镇西桥头南村</t>
  </si>
  <si>
    <t>张明见</t>
  </si>
  <si>
    <t>3704811988****0917</t>
  </si>
  <si>
    <t>东郭镇公益岗</t>
  </si>
  <si>
    <t>后村</t>
  </si>
  <si>
    <t>东郭镇后村460号</t>
  </si>
  <si>
    <t>王英</t>
  </si>
  <si>
    <t>3704811991****7742</t>
  </si>
  <si>
    <t>零工</t>
  </si>
  <si>
    <t>张跃腾</t>
  </si>
  <si>
    <t>3704812013****7710</t>
  </si>
  <si>
    <t>张宸赫</t>
  </si>
  <si>
    <t>3704812018****7775</t>
  </si>
  <si>
    <t>柴彦涛</t>
  </si>
  <si>
    <t>3704811978****0099</t>
  </si>
  <si>
    <t>虺城店村</t>
  </si>
  <si>
    <t>东郭镇虺城店村</t>
  </si>
  <si>
    <t>曹珍</t>
  </si>
  <si>
    <t>3704811979****7762</t>
  </si>
  <si>
    <t>柴函君</t>
  </si>
  <si>
    <t>3704812003****7716</t>
  </si>
  <si>
    <t>义务兵</t>
  </si>
  <si>
    <t>柴晓雨</t>
  </si>
  <si>
    <t>3704812018****7726</t>
  </si>
  <si>
    <t>学龄前儿童</t>
  </si>
  <si>
    <t>马超</t>
  </si>
  <si>
    <t>3704811981****0953</t>
  </si>
  <si>
    <t>滨湖镇公益岗</t>
  </si>
  <si>
    <t>邵疃村</t>
  </si>
  <si>
    <t>金孔府西区27号楼5楼西户</t>
  </si>
  <si>
    <t>马溯</t>
  </si>
  <si>
    <t>3704812004****7763</t>
  </si>
  <si>
    <t>马畅</t>
  </si>
  <si>
    <t>3704812006****0913</t>
  </si>
  <si>
    <t>魏元礼</t>
  </si>
  <si>
    <t>3704811963****8113</t>
  </si>
  <si>
    <t>东郭镇党山供销社（退休）</t>
  </si>
  <si>
    <t>魏沟村</t>
  </si>
  <si>
    <t>东郭镇东郭街214号</t>
  </si>
  <si>
    <t>张会云</t>
  </si>
  <si>
    <t>3704211971****8121</t>
  </si>
  <si>
    <t>张小军</t>
  </si>
  <si>
    <t>3704811976****7431</t>
  </si>
  <si>
    <t>滕州市南沙河镇综合执法办</t>
  </si>
  <si>
    <t>东沙河街道</t>
  </si>
  <si>
    <t>东沙河街道步云庄村</t>
  </si>
  <si>
    <t>高兆红</t>
  </si>
  <si>
    <t>3704811977****7441</t>
  </si>
  <si>
    <t>韩金河</t>
  </si>
  <si>
    <t>3704811978****7417</t>
  </si>
  <si>
    <t>东沙河街道公益岗</t>
  </si>
  <si>
    <t>东沙河街道韩楼村</t>
  </si>
  <si>
    <t>审批表中家庭经营净总收入8000元，总收入共计49307</t>
  </si>
  <si>
    <t>李艳平</t>
  </si>
  <si>
    <t>3704811983****7423</t>
  </si>
  <si>
    <t>韩雨彤</t>
  </si>
  <si>
    <t>3704812005****7445</t>
  </si>
  <si>
    <t>韩佳琪</t>
  </si>
  <si>
    <t>3704812020****7426</t>
  </si>
  <si>
    <t>韩欣彤</t>
  </si>
  <si>
    <t>3704812005****7429</t>
  </si>
  <si>
    <t>张培友</t>
  </si>
  <si>
    <t>3704211964****0011</t>
  </si>
  <si>
    <t>东沙河街道中心小学</t>
  </si>
  <si>
    <t>东沙河街道东小宫村</t>
  </si>
  <si>
    <t>魏维荣</t>
  </si>
  <si>
    <t>3704211965****1227</t>
  </si>
  <si>
    <t>张建</t>
  </si>
  <si>
    <t>3704811991****7434</t>
  </si>
  <si>
    <t>李志国</t>
  </si>
  <si>
    <t>3704811959****0054</t>
  </si>
  <si>
    <t>鲁南机床（退休）</t>
  </si>
  <si>
    <t>东沙河街道单村</t>
  </si>
  <si>
    <t>王秀云</t>
  </si>
  <si>
    <t>3704211960****7427</t>
  </si>
  <si>
    <t>刘升</t>
  </si>
  <si>
    <t>3704811978****0015</t>
  </si>
  <si>
    <t>东沙河退役军人公益岗</t>
  </si>
  <si>
    <t>千庄村</t>
  </si>
  <si>
    <t>东沙河街道千庄村</t>
  </si>
  <si>
    <t>于为英</t>
  </si>
  <si>
    <t>3704811986****0964</t>
  </si>
  <si>
    <t>个体</t>
  </si>
  <si>
    <t>刘俊贤</t>
  </si>
  <si>
    <t>3704812017****7416</t>
  </si>
  <si>
    <t>刘俊彤</t>
  </si>
  <si>
    <t>3704812011****7422</t>
  </si>
  <si>
    <t>俞华东</t>
  </si>
  <si>
    <t>3704811977****0018</t>
  </si>
  <si>
    <t>滕州市郭庄矿业有限责任公司锦丘煤矿</t>
  </si>
  <si>
    <t>洪绪镇光明村190号</t>
  </si>
  <si>
    <t>审批表中经营性收入4980元，总收入共计60000元</t>
  </si>
  <si>
    <t>鲁DX4863
（营运）车辆品牌:福田牌;车牌号码:鲁DXU863;机动车类型:轻型普通货车;</t>
  </si>
  <si>
    <t>马春花</t>
  </si>
  <si>
    <t>3704811980****5089</t>
  </si>
  <si>
    <t>俞长志</t>
  </si>
  <si>
    <t>3704812004****0334</t>
  </si>
  <si>
    <t>俞长胤</t>
  </si>
  <si>
    <t>3704812016****501X</t>
  </si>
  <si>
    <t>张新臣</t>
  </si>
  <si>
    <t>3704211953****0010</t>
  </si>
  <si>
    <t>滕州市级索镇级索村</t>
  </si>
  <si>
    <t>龙敦娥</t>
  </si>
  <si>
    <t>3704211953****3829</t>
  </si>
  <si>
    <t>孔伟</t>
  </si>
  <si>
    <t>3704811963****4332</t>
  </si>
  <si>
    <t>滕州市级索镇东龙岗村</t>
  </si>
  <si>
    <t>孔鹤鸣</t>
  </si>
  <si>
    <t>3704812000****3812</t>
  </si>
  <si>
    <t>王勇</t>
  </si>
  <si>
    <t>3704811987****0114</t>
  </si>
  <si>
    <t>滕州市大坞镇人民政府</t>
  </si>
  <si>
    <t>级索镇级索村</t>
  </si>
  <si>
    <t>王丽娜</t>
  </si>
  <si>
    <t>王芳</t>
  </si>
  <si>
    <t>3704811987****3303</t>
  </si>
  <si>
    <t>滕州市晨源文化传媒有限公司</t>
  </si>
  <si>
    <t>王瀚晨</t>
  </si>
  <si>
    <t>王鑫杰</t>
  </si>
  <si>
    <t>3704812010****381X</t>
  </si>
  <si>
    <t>王译晨</t>
  </si>
  <si>
    <t>3704812017****3871</t>
  </si>
  <si>
    <t>王奕茹</t>
  </si>
  <si>
    <t>3704812017****388X</t>
  </si>
  <si>
    <t>魏胜利</t>
  </si>
  <si>
    <t>3704811982****3319</t>
  </si>
  <si>
    <t>滕州金晶玻璃有限公司</t>
  </si>
  <si>
    <t>级索镇东龙岗村</t>
  </si>
  <si>
    <t>王德静</t>
  </si>
  <si>
    <t>3704811985****3828</t>
  </si>
  <si>
    <t>魏钰坤</t>
  </si>
  <si>
    <t>3704812009****3812</t>
  </si>
  <si>
    <t>韩孝严</t>
  </si>
  <si>
    <t>3704811989****0310</t>
  </si>
  <si>
    <t>滕州市工程建设监理技术服务中心</t>
  </si>
  <si>
    <t>前韩庄</t>
  </si>
  <si>
    <t>荆河街道金龙街5巷6号</t>
  </si>
  <si>
    <t>谢承艺</t>
  </si>
  <si>
    <t>3704811988****0920</t>
  </si>
  <si>
    <t>滕州市锦泰名城幼儿园有限公司</t>
  </si>
  <si>
    <t>韩连泽</t>
  </si>
  <si>
    <t>3704812014****0331</t>
  </si>
  <si>
    <t>俞涛</t>
  </si>
  <si>
    <t>3704811977****5355</t>
  </si>
  <si>
    <t>滕州市公安局政治处</t>
  </si>
  <si>
    <t>俞堌堆村</t>
  </si>
  <si>
    <t>姜屯镇俞庄村55号</t>
  </si>
  <si>
    <t>刘慧</t>
  </si>
  <si>
    <t>3704811979****0340</t>
  </si>
  <si>
    <t>俞昕彤</t>
  </si>
  <si>
    <t>3704812003****2215</t>
  </si>
  <si>
    <t>俞馨蕊</t>
  </si>
  <si>
    <t>3704812017****2227</t>
  </si>
  <si>
    <t>胡朋</t>
  </si>
  <si>
    <t>3704811982****1854</t>
  </si>
  <si>
    <t>滕州市市政工程管理服务中心</t>
  </si>
  <si>
    <t>胡庄村</t>
  </si>
  <si>
    <t>滕州市龙泉街道春秋阁北区2-1-601</t>
  </si>
  <si>
    <t>孙彦敏</t>
  </si>
  <si>
    <t>3704811960****0319</t>
  </si>
  <si>
    <t>土楼村</t>
  </si>
  <si>
    <t>界河镇土楼村377号</t>
  </si>
  <si>
    <t>岳方秀</t>
  </si>
  <si>
    <t>3704211962****1901</t>
  </si>
  <si>
    <t>魏根柱</t>
  </si>
  <si>
    <t>3704811973****0012</t>
  </si>
  <si>
    <t>鲁南中联水泥有限公司</t>
  </si>
  <si>
    <t>滕州市桂园一区业主委员会</t>
  </si>
  <si>
    <t>山东省滕州市龙泉办事处南侯庄村9巷21号</t>
  </si>
  <si>
    <t>魏梓健</t>
  </si>
  <si>
    <t>3704812000****1832</t>
  </si>
  <si>
    <t>蒋洪星</t>
  </si>
  <si>
    <t>3704811981****1875</t>
  </si>
  <si>
    <t>滕州市退役军人事务局</t>
  </si>
  <si>
    <t>山东省滕州市界河镇李楼村</t>
  </si>
  <si>
    <t>单冉</t>
  </si>
  <si>
    <t>3704811984****1864</t>
  </si>
  <si>
    <t>蒋昊峰</t>
  </si>
  <si>
    <t>3704812010****1810</t>
  </si>
  <si>
    <t>蒋淑琪</t>
  </si>
  <si>
    <t>3704812017****1842</t>
  </si>
  <si>
    <t>黄涛</t>
  </si>
  <si>
    <t>3704811975****0030</t>
  </si>
  <si>
    <t>公安局公益岗</t>
  </si>
  <si>
    <t>文昌社区</t>
  </si>
  <si>
    <t>大同天下D区1号楼2606</t>
  </si>
  <si>
    <t>闫莉</t>
  </si>
  <si>
    <t>3704811976****0065</t>
  </si>
  <si>
    <t>幸福人药店</t>
  </si>
  <si>
    <t>黄馨玉</t>
  </si>
  <si>
    <t>3704811999****0069</t>
  </si>
  <si>
    <t>朱英强</t>
  </si>
  <si>
    <t>3704811964****0934</t>
  </si>
  <si>
    <t>滕州市粮油供应公司退休</t>
  </si>
  <si>
    <t>安康花园一期26-1-401</t>
  </si>
  <si>
    <t>赵怀莲</t>
  </si>
  <si>
    <t>3704211968****1268</t>
  </si>
  <si>
    <t>赵崇水</t>
  </si>
  <si>
    <t>3704211964****0031</t>
  </si>
  <si>
    <t>荆善安居南区</t>
  </si>
  <si>
    <t>远航国际42号楼</t>
  </si>
  <si>
    <t>孙鹏</t>
  </si>
  <si>
    <t>3704811982****0030</t>
  </si>
  <si>
    <t>金河湾社区</t>
  </si>
  <si>
    <t>金河湾小区A3-2-306</t>
  </si>
  <si>
    <t>李娜</t>
  </si>
  <si>
    <t>3704811986****0625</t>
  </si>
  <si>
    <t>孙楷博</t>
  </si>
  <si>
    <t>3704812011****0056</t>
  </si>
  <si>
    <t>孙若一</t>
  </si>
  <si>
    <t>3704812021****0041</t>
  </si>
  <si>
    <t>幼儿</t>
  </si>
  <si>
    <t>俞恒太</t>
  </si>
  <si>
    <t>3704811979****6711</t>
  </si>
  <si>
    <t>北安居</t>
  </si>
  <si>
    <t>安居小区38-1-101</t>
  </si>
  <si>
    <t>杨春</t>
  </si>
  <si>
    <t>3704811982****6024</t>
  </si>
  <si>
    <t>谷山村</t>
  </si>
  <si>
    <t>俞治廷</t>
  </si>
  <si>
    <t>3704812005****6721</t>
  </si>
  <si>
    <t xml:space="preserve">未婚女 </t>
  </si>
  <si>
    <t>李合全</t>
  </si>
  <si>
    <t>3704811972****0010</t>
  </si>
  <si>
    <t>滕州市场监督管理局公益岗</t>
  </si>
  <si>
    <t>善南小区</t>
  </si>
  <si>
    <t>北辛街道东北坛村</t>
  </si>
  <si>
    <t>高海英</t>
  </si>
  <si>
    <t>3704811980****4663</t>
  </si>
  <si>
    <t>汇贤公寓庭院</t>
  </si>
  <si>
    <t>高智茗</t>
  </si>
  <si>
    <t>陈星宇</t>
  </si>
  <si>
    <t>3704812015****0956</t>
  </si>
  <si>
    <t>杨柯</t>
  </si>
  <si>
    <t>3704811972****9710</t>
  </si>
  <si>
    <t>滕州市国运汽车运输有限公司</t>
  </si>
  <si>
    <t>安康花园</t>
  </si>
  <si>
    <t>安康花园三期46-1-801</t>
  </si>
  <si>
    <t>杨雅晴</t>
  </si>
  <si>
    <t>3709022001****4526</t>
  </si>
  <si>
    <t>大学生</t>
  </si>
  <si>
    <t>泰安市泰山区</t>
  </si>
  <si>
    <t>七东村</t>
  </si>
  <si>
    <t>乔艳飞</t>
  </si>
  <si>
    <t>3704811989****1338</t>
  </si>
  <si>
    <t>洪绪镇人民政府</t>
  </si>
  <si>
    <t>梁场新区</t>
  </si>
  <si>
    <t>上海通盛花园19-1-102</t>
  </si>
  <si>
    <t>乔钰轩</t>
  </si>
  <si>
    <t>3704812013****0037</t>
  </si>
  <si>
    <t>乔钰涵</t>
  </si>
  <si>
    <t>3704812012****5025</t>
  </si>
  <si>
    <t>李传友</t>
  </si>
  <si>
    <t>3704811989****1230</t>
  </si>
  <si>
    <t>滕州市中润供水有限公司</t>
  </si>
  <si>
    <t>邾城村</t>
  </si>
  <si>
    <t>阳光丽景10-1-2001</t>
  </si>
  <si>
    <t>党慧敏</t>
  </si>
  <si>
    <t>3704811999****124X</t>
  </si>
  <si>
    <t>李一禾</t>
  </si>
  <si>
    <t>3704812021****004X</t>
  </si>
  <si>
    <t>曹吉胜</t>
  </si>
  <si>
    <t>3203251978****7015</t>
  </si>
  <si>
    <t>滕州市鑫岩石料有限责任公司</t>
  </si>
  <si>
    <t>黄山桥</t>
  </si>
  <si>
    <t>荆河街道鲁东新村</t>
  </si>
  <si>
    <t>魏利婷</t>
  </si>
  <si>
    <t>3704811986****0020</t>
  </si>
  <si>
    <t>优胜教育辅导中心</t>
  </si>
  <si>
    <t>曹祥博</t>
  </si>
  <si>
    <t>3704812010****003X</t>
  </si>
  <si>
    <t>曹诗琪</t>
  </si>
  <si>
    <t>3704812015****0124</t>
  </si>
  <si>
    <t>孙勇</t>
  </si>
  <si>
    <t>3704811969****5190</t>
  </si>
  <si>
    <t>张汪镇公益岗</t>
  </si>
  <si>
    <t>亿丰花园5-1-102</t>
  </si>
  <si>
    <t>徐成云</t>
  </si>
  <si>
    <t>3704021976****7343</t>
  </si>
  <si>
    <t>枣庄市市中区</t>
  </si>
  <si>
    <t>西王庄乡民主村</t>
  </si>
  <si>
    <t>孙友好</t>
  </si>
  <si>
    <t>3704812017****0110</t>
  </si>
  <si>
    <t>张扬</t>
  </si>
  <si>
    <t>3704811989****0093</t>
  </si>
  <si>
    <t>龙阳镇退役军人公益岗</t>
  </si>
  <si>
    <t>龙泉苑</t>
  </si>
  <si>
    <t>龙泉苑小区35-5-509</t>
  </si>
  <si>
    <t>朱玉婷</t>
  </si>
  <si>
    <t>3704061994****7464</t>
  </si>
  <si>
    <t>张以沫</t>
  </si>
  <si>
    <t>3704812017****0062</t>
  </si>
  <si>
    <t>刘丹</t>
  </si>
  <si>
    <t>3704811981****0033</t>
  </si>
  <si>
    <t>尚善文苑</t>
  </si>
  <si>
    <t>春秋阁鲁水三区</t>
  </si>
  <si>
    <t>王鹏</t>
  </si>
  <si>
    <t>3704811980****009X</t>
  </si>
  <si>
    <t>滕州市龙泉街道东城社区</t>
  </si>
  <si>
    <t>泰山庙</t>
  </si>
  <si>
    <t>缇香郡璟园4-1201</t>
  </si>
  <si>
    <t>许光芸</t>
  </si>
  <si>
    <t>3704811986****2648</t>
  </si>
  <si>
    <t>山东省嘉恒矿业</t>
  </si>
  <si>
    <t>王浩轩</t>
  </si>
  <si>
    <t>王昊翾</t>
  </si>
  <si>
    <t>3704812008****2610</t>
  </si>
  <si>
    <t>王浩程</t>
  </si>
  <si>
    <t>3704812015****0018</t>
  </si>
  <si>
    <t>宋龙</t>
  </si>
  <si>
    <t>3704811975****003X</t>
  </si>
  <si>
    <t>滕州市春藤公司</t>
  </si>
  <si>
    <t>府前东村</t>
  </si>
  <si>
    <t>金城花园9-3-308</t>
  </si>
  <si>
    <t>高肇香</t>
  </si>
  <si>
    <t>3704811975****464X</t>
  </si>
  <si>
    <t>打零工</t>
  </si>
  <si>
    <t>宋琪澳</t>
  </si>
  <si>
    <t>3704812001****0016</t>
  </si>
  <si>
    <t>洪绪镇人民政府见习岗</t>
  </si>
  <si>
    <t>宋琳</t>
  </si>
  <si>
    <t>3704211962****0057</t>
  </si>
  <si>
    <t>岗子东</t>
  </si>
  <si>
    <t>东沙河街道磨坑村</t>
  </si>
  <si>
    <t>徐学霞</t>
  </si>
  <si>
    <t>3704211967****7465</t>
  </si>
  <si>
    <t>磨炕村</t>
  </si>
  <si>
    <t>陈芳水</t>
  </si>
  <si>
    <t>3704211962****0052</t>
  </si>
  <si>
    <t>龙泉街道南侯庄居</t>
  </si>
  <si>
    <t>徐爱英</t>
  </si>
  <si>
    <t>3704811961****7447</t>
  </si>
  <si>
    <t>李涛</t>
  </si>
  <si>
    <t>3704811982****0034</t>
  </si>
  <si>
    <t>滕州市张汪镇辛集办事处</t>
  </si>
  <si>
    <t>善文街9巷55号</t>
  </si>
  <si>
    <t>远航第一国际13-4-402</t>
  </si>
  <si>
    <t>杨玉莹</t>
  </si>
  <si>
    <t>2306221991****5860</t>
  </si>
  <si>
    <t>山东天合拍卖有限公司</t>
  </si>
  <si>
    <t>善文街9巷56号</t>
  </si>
  <si>
    <t>李悦熙</t>
  </si>
  <si>
    <t>李想</t>
  </si>
  <si>
    <t>3704812008****0023</t>
  </si>
  <si>
    <t>善文街9巷57号</t>
  </si>
  <si>
    <t>李政锴</t>
  </si>
  <si>
    <t>3704812019****0034</t>
  </si>
  <si>
    <t>善文街9巷58号</t>
  </si>
  <si>
    <t>李洋</t>
  </si>
  <si>
    <t>3704811990****0639</t>
  </si>
  <si>
    <t>羊庄镇政府</t>
  </si>
  <si>
    <t>后洪社区</t>
  </si>
  <si>
    <t>河滨路666号6-1-803</t>
  </si>
  <si>
    <t>李奕昕</t>
  </si>
  <si>
    <t>3704812018****5627</t>
  </si>
  <si>
    <t>幼儿园学生</t>
  </si>
  <si>
    <t>郭磊</t>
  </si>
  <si>
    <t>3704811987****0277</t>
  </si>
  <si>
    <t>善国苑小学公益岗</t>
  </si>
  <si>
    <t>安居东街</t>
  </si>
  <si>
    <t>滕州市安居东街13-1号</t>
  </si>
  <si>
    <t>周妍</t>
  </si>
  <si>
    <t>3704811985****7024</t>
  </si>
  <si>
    <t>羊东村</t>
  </si>
  <si>
    <t>郭厚俊</t>
  </si>
  <si>
    <t>3704812019****0054</t>
  </si>
  <si>
    <t>郭欣怡</t>
  </si>
  <si>
    <t>3704812009****004X</t>
  </si>
  <si>
    <t>郭书涵</t>
  </si>
  <si>
    <t>3704812013****0047</t>
  </si>
  <si>
    <t>郭一诺</t>
  </si>
  <si>
    <t>3704812017****0086</t>
  </si>
  <si>
    <t>赵井刚</t>
  </si>
  <si>
    <t>3704811966****0032</t>
  </si>
  <si>
    <t>出租车司机</t>
  </si>
  <si>
    <t>滕州市四方城小区9号楼2单元203室</t>
  </si>
  <si>
    <t>杨玉元</t>
  </si>
  <si>
    <t>3704811972****0037</t>
  </si>
  <si>
    <t>滕州市滨湖镇卫生院</t>
  </si>
  <si>
    <t>弘道社区</t>
  </si>
  <si>
    <t>龙泉街道黄山桥巷174-38</t>
  </si>
  <si>
    <t>杨秀文</t>
  </si>
  <si>
    <t>3704811976****0226</t>
  </si>
  <si>
    <t>杨璐萌</t>
  </si>
  <si>
    <t>3704812000****0029</t>
  </si>
  <si>
    <t>刘大同</t>
  </si>
  <si>
    <t>3704811975****1538</t>
  </si>
  <si>
    <t>滕州市南沙河镇委员会</t>
  </si>
  <si>
    <t>龙泉街道春秋阁小区3号楼3单元406室</t>
  </si>
  <si>
    <t>赵丽</t>
  </si>
  <si>
    <t>赵丽娜</t>
  </si>
  <si>
    <t>3704811978****0944</t>
  </si>
  <si>
    <t>刘潇蔚</t>
  </si>
  <si>
    <t>3704812002****0025</t>
  </si>
  <si>
    <t>刘潇然</t>
  </si>
  <si>
    <t>3704812016****0047</t>
  </si>
  <si>
    <t>李兆恒</t>
  </si>
  <si>
    <t>3704061956****6010</t>
  </si>
  <si>
    <t>枣庄市国丰粮食收储有限公司</t>
  </si>
  <si>
    <t>山亭区桑村镇东坦村</t>
  </si>
  <si>
    <t>葛祥英</t>
  </si>
  <si>
    <t>3704061958****5040</t>
  </si>
  <si>
    <t>山亭区桑村镇</t>
  </si>
  <si>
    <t>东坦村8号</t>
  </si>
  <si>
    <t>谢观春</t>
  </si>
  <si>
    <t>3704211964****3210</t>
  </si>
  <si>
    <t>南侯庄居</t>
  </si>
  <si>
    <t>荆善安居南区8-3-309</t>
  </si>
  <si>
    <t>贾相荣</t>
  </si>
  <si>
    <t>3704211961****3224</t>
  </si>
  <si>
    <t>刘平</t>
  </si>
  <si>
    <t>3704811985****0034</t>
  </si>
  <si>
    <t>东沙河街道办事处公益岗</t>
  </si>
  <si>
    <t>人和社区</t>
  </si>
  <si>
    <t>人和天地18号楼3单元2302室</t>
  </si>
  <si>
    <t>沈燕</t>
  </si>
  <si>
    <t>3704811989****1226</t>
  </si>
  <si>
    <t>刘芮萌</t>
  </si>
  <si>
    <t>3704812014****0925</t>
  </si>
  <si>
    <t>刘泽霖</t>
  </si>
  <si>
    <t>3704812018****0011</t>
  </si>
  <si>
    <t>康秀东</t>
  </si>
  <si>
    <t>3704211961****0032</t>
  </si>
  <si>
    <t>善南街道王开二居</t>
  </si>
  <si>
    <t>李恩秀</t>
  </si>
  <si>
    <t>3704211962****5324</t>
  </si>
  <si>
    <t>张刚</t>
  </si>
  <si>
    <t>3704811971****0054</t>
  </si>
  <si>
    <t>龙泉街道河滨路水利局宿舍</t>
  </si>
  <si>
    <t>赵磊</t>
  </si>
  <si>
    <t>3704811980****0157</t>
  </si>
  <si>
    <t>滕州市人民镇府龙泉街道办事处</t>
  </si>
  <si>
    <t>清华园小区14号楼2单元406室</t>
  </si>
  <si>
    <t>徐利利</t>
  </si>
  <si>
    <t>3704811982****4648</t>
  </si>
  <si>
    <t>滕州市赛阳橡胶工业有限公司</t>
  </si>
  <si>
    <t>赵彤彤</t>
  </si>
  <si>
    <t>3704812007****4623</t>
  </si>
  <si>
    <t>赵昊宇</t>
  </si>
  <si>
    <t>3704812016****0135</t>
  </si>
  <si>
    <t>孙玉强</t>
  </si>
  <si>
    <t>3704811960****0038</t>
  </si>
  <si>
    <t>滕州市后王晁村</t>
  </si>
  <si>
    <t>陈小平</t>
  </si>
  <si>
    <t>3704811960****3821</t>
  </si>
  <si>
    <t>肖春</t>
  </si>
  <si>
    <t>3704811979****0038</t>
  </si>
  <si>
    <t>荆河东路邾岗街南巷83号</t>
  </si>
  <si>
    <t>胡薇薇</t>
  </si>
  <si>
    <t>3704811980****0025</t>
  </si>
  <si>
    <t>肖馨怡</t>
  </si>
  <si>
    <t>3704812006****0046</t>
  </si>
  <si>
    <t>肖致远</t>
  </si>
  <si>
    <t>3704812014****0035</t>
  </si>
  <si>
    <t>王峰</t>
  </si>
  <si>
    <t>3704811982****0090</t>
  </si>
  <si>
    <t>滕州市龙泉街道滨江社区公益岗</t>
  </si>
  <si>
    <t>奥林花园3号楼1单元301室</t>
  </si>
  <si>
    <t>王艺霏</t>
  </si>
  <si>
    <t>王真</t>
  </si>
  <si>
    <t>3704811989****0948</t>
  </si>
  <si>
    <t>王诗涵</t>
  </si>
  <si>
    <t>3704812012****0048</t>
  </si>
  <si>
    <t>王楷泽</t>
  </si>
  <si>
    <t>3704812013****0057</t>
  </si>
  <si>
    <t>刘怀河</t>
  </si>
  <si>
    <t>3704811982****031X</t>
  </si>
  <si>
    <t>滕州市鲍沟镇人民政府</t>
  </si>
  <si>
    <t>滕州市桂香苑6号楼3单元1709</t>
  </si>
  <si>
    <t>刘芳芳</t>
  </si>
  <si>
    <t>刘霞</t>
  </si>
  <si>
    <t>3704811982****4620</t>
  </si>
  <si>
    <t>刘润滕</t>
  </si>
  <si>
    <t>3704812006****0336</t>
  </si>
  <si>
    <t>刘依彤</t>
  </si>
  <si>
    <t>3704812016****5367</t>
  </si>
  <si>
    <t>崔杰</t>
  </si>
  <si>
    <t>3704211965****4797</t>
  </si>
  <si>
    <t>山东省青岛市城阳区</t>
  </si>
  <si>
    <t>王美清</t>
  </si>
  <si>
    <t>3704811966****5364</t>
  </si>
  <si>
    <t>高述久</t>
  </si>
  <si>
    <t>3704211964****4635</t>
  </si>
  <si>
    <t>公益岗退休</t>
  </si>
  <si>
    <t>南沙河镇高庄村</t>
  </si>
  <si>
    <t>王克霞</t>
  </si>
  <si>
    <t>3704211964****5321</t>
  </si>
  <si>
    <t>褚福勤</t>
  </si>
  <si>
    <t>3704211963****4618</t>
  </si>
  <si>
    <t>南沙河镇北王铺村</t>
  </si>
  <si>
    <t>高天英</t>
  </si>
  <si>
    <t>3704211963****5327</t>
  </si>
  <si>
    <t>去世</t>
  </si>
  <si>
    <t>李海洋</t>
  </si>
  <si>
    <t>3704811986****5313</t>
  </si>
  <si>
    <t>滕州市城市管理局</t>
  </si>
  <si>
    <t>南沙河镇前房村</t>
  </si>
  <si>
    <t>李玉琳</t>
  </si>
  <si>
    <t>3704811988****2248</t>
  </si>
  <si>
    <t>李浩鹏</t>
  </si>
  <si>
    <t>3704812015****5317</t>
  </si>
  <si>
    <t>李浩鑫</t>
  </si>
  <si>
    <t>3704812018****5315</t>
  </si>
  <si>
    <t>刘振鲁</t>
  </si>
  <si>
    <t>3704811989****1496</t>
  </si>
  <si>
    <t>公益岗</t>
  </si>
  <si>
    <t>鞠庄村</t>
  </si>
  <si>
    <t>善南街道鞠庄居委会10巷23号</t>
  </si>
  <si>
    <t>刘春梅</t>
  </si>
  <si>
    <t>3704811987****7065</t>
  </si>
  <si>
    <t>刘铭浩</t>
  </si>
  <si>
    <t>3704812019****943X</t>
  </si>
  <si>
    <t>刘瀚洋</t>
  </si>
  <si>
    <t>3704812010****9454</t>
  </si>
  <si>
    <t>张忠臣</t>
  </si>
  <si>
    <t>3704211962****4614</t>
  </si>
  <si>
    <t>七里堡村</t>
  </si>
  <si>
    <t>滕州市善南街道七里堡</t>
  </si>
  <si>
    <t>王金英</t>
  </si>
  <si>
    <t>3704811962****5362</t>
  </si>
  <si>
    <t>李国龙</t>
  </si>
  <si>
    <t>3704811958****0036</t>
  </si>
  <si>
    <t>五里坂村</t>
  </si>
  <si>
    <t>滕州市善南街道五里坂村</t>
  </si>
  <si>
    <t>王学荣</t>
  </si>
  <si>
    <t>3704211962****1226</t>
  </si>
  <si>
    <t>杨列臣</t>
  </si>
  <si>
    <t>3704811979****0978</t>
  </si>
  <si>
    <t>小王开村</t>
  </si>
  <si>
    <t>滕州市善南街道小王开居</t>
  </si>
  <si>
    <t>杨艳艳</t>
  </si>
  <si>
    <t>3704811979****3521</t>
  </si>
  <si>
    <t>山东百特电器有限公司</t>
  </si>
  <si>
    <t>杨芬</t>
  </si>
  <si>
    <t>3704812005****9420</t>
  </si>
  <si>
    <t>杨恒锐</t>
  </si>
  <si>
    <t>3704812011****9417</t>
  </si>
  <si>
    <t>张勇</t>
  </si>
  <si>
    <t>3704811977****5314</t>
  </si>
  <si>
    <t>王开三村</t>
  </si>
  <si>
    <t>滕州市善南街道王开三居</t>
  </si>
  <si>
    <t>张娣</t>
  </si>
  <si>
    <t>3704811976****1225</t>
  </si>
  <si>
    <t>中材科技摸材料有限公司</t>
  </si>
  <si>
    <t>张超越</t>
  </si>
  <si>
    <t>3704812003****9412</t>
  </si>
  <si>
    <t>齐鲁师范学院（学生）</t>
  </si>
  <si>
    <t>张峻熙</t>
  </si>
  <si>
    <t>3704812016****9411</t>
  </si>
  <si>
    <t>胡开营</t>
  </si>
  <si>
    <t>3704211954****0014</t>
  </si>
  <si>
    <t>集体户</t>
  </si>
  <si>
    <t>东郭镇邵瞳村</t>
  </si>
  <si>
    <t>马运莲</t>
  </si>
  <si>
    <t>3704211960****7748</t>
  </si>
  <si>
    <t>邵瞳村</t>
  </si>
  <si>
    <t>单武</t>
  </si>
  <si>
    <t>3704811980****9752</t>
  </si>
  <si>
    <t>南沙河镇人民政府</t>
  </si>
  <si>
    <t>十里铺二村</t>
  </si>
  <si>
    <t>滕州市益康大道998号善国苑小区28号404</t>
  </si>
  <si>
    <t>陈廷</t>
  </si>
  <si>
    <t>3704811981****3244</t>
  </si>
  <si>
    <t>单钧匀</t>
  </si>
  <si>
    <t>3704812009****9428</t>
  </si>
  <si>
    <t>单治源</t>
  </si>
  <si>
    <t>3704812013****9414</t>
  </si>
  <si>
    <t>单镜茹</t>
  </si>
  <si>
    <t>3704812013****9422</t>
  </si>
  <si>
    <t>杨汝俊</t>
  </si>
  <si>
    <t>3704811964****0056</t>
  </si>
  <si>
    <t>牛庆玉</t>
  </si>
  <si>
    <t>3704811964****5401</t>
  </si>
  <si>
    <t>吴开鹏</t>
  </si>
  <si>
    <t>3704811973****0014</t>
  </si>
  <si>
    <t>东大煤矿</t>
  </si>
  <si>
    <t>王开一村</t>
  </si>
  <si>
    <t>滕州善南街道办事处王开一居17巷37号</t>
  </si>
  <si>
    <t>高会芹</t>
  </si>
  <si>
    <t>3704811975****5348</t>
  </si>
  <si>
    <t>吴群</t>
  </si>
  <si>
    <t>3704812013****9412</t>
  </si>
  <si>
    <t>张贻航</t>
  </si>
  <si>
    <t>3704211961****4614</t>
  </si>
  <si>
    <t>蒋广英</t>
  </si>
  <si>
    <t>3704211958****5360</t>
  </si>
  <si>
    <t>陈家利</t>
  </si>
  <si>
    <t>3704811962****531X</t>
  </si>
  <si>
    <t>后安村</t>
  </si>
  <si>
    <t>木石镇后安村</t>
  </si>
  <si>
    <t>姜印兰</t>
  </si>
  <si>
    <t>3704061961****5066</t>
  </si>
  <si>
    <t>陈民</t>
  </si>
  <si>
    <t>3704811992****6712</t>
  </si>
  <si>
    <t>冯永法</t>
  </si>
  <si>
    <t>3704811963****6712</t>
  </si>
  <si>
    <t>鲁化社区</t>
  </si>
  <si>
    <t>木石镇鲁化生活区</t>
  </si>
  <si>
    <t>刘芳</t>
  </si>
  <si>
    <t>3704211964****7047</t>
  </si>
  <si>
    <t>李存豹</t>
  </si>
  <si>
    <t>3704811977****6718</t>
  </si>
  <si>
    <t>滕州市木石镇人民政府</t>
  </si>
  <si>
    <t>木石三村</t>
  </si>
  <si>
    <t>木石镇木石三村</t>
  </si>
  <si>
    <t>刘心梅</t>
  </si>
  <si>
    <t>3704811979****6724</t>
  </si>
  <si>
    <t>李佳蔚</t>
  </si>
  <si>
    <t>3704812005****6716</t>
  </si>
  <si>
    <t>李佳艺</t>
  </si>
  <si>
    <t>3704812015****6710</t>
  </si>
  <si>
    <t>杨荣新</t>
  </si>
  <si>
    <t>3704811980****7135</t>
  </si>
  <si>
    <t>滕州市市场监督管理局</t>
  </si>
  <si>
    <t>羊庄镇羊东村</t>
  </si>
  <si>
    <t>张霞</t>
  </si>
  <si>
    <t>3704811980****1265</t>
  </si>
  <si>
    <t>滕州市聚旺食品有限公司</t>
  </si>
  <si>
    <t>杨子锐</t>
  </si>
  <si>
    <t>3704812008****031X</t>
  </si>
  <si>
    <t>滕州五中学生</t>
  </si>
  <si>
    <t>张强</t>
  </si>
  <si>
    <t>3704811987****5638</t>
  </si>
  <si>
    <t>滕州市张汪镇张汪中学</t>
  </si>
  <si>
    <t>张汪镇王格庄村</t>
  </si>
  <si>
    <t>宗鑫</t>
  </si>
  <si>
    <t>3704811983****6458</t>
  </si>
  <si>
    <t>滕州市张汪镇人民政府</t>
  </si>
  <si>
    <t>张汪镇小宗村96号</t>
  </si>
  <si>
    <t>宗兆乾</t>
  </si>
  <si>
    <t>3704812006****5618</t>
  </si>
  <si>
    <t>潘峰</t>
  </si>
  <si>
    <t>3704811985****5613</t>
  </si>
  <si>
    <t>张汪镇段楼村</t>
  </si>
  <si>
    <t>潘星宇</t>
  </si>
  <si>
    <t>3704812010****5670</t>
  </si>
  <si>
    <t>宗西平</t>
  </si>
  <si>
    <t>3704811988****5435</t>
  </si>
  <si>
    <t>张汪镇政府</t>
  </si>
  <si>
    <t>张汪镇大宗村560号</t>
  </si>
  <si>
    <t>倪甜</t>
  </si>
  <si>
    <t>3704811989****6065</t>
  </si>
  <si>
    <t>宗欣淼</t>
  </si>
  <si>
    <t>3704812019****5642</t>
  </si>
  <si>
    <t>宗俊廷</t>
  </si>
  <si>
    <t>3704812020****5632</t>
  </si>
  <si>
    <t>柴鹏</t>
  </si>
  <si>
    <t>3704811980****5633</t>
  </si>
  <si>
    <t>安康三期42-1-802</t>
  </si>
  <si>
    <t>谢梦瑶</t>
  </si>
  <si>
    <t>谢丽媚</t>
  </si>
  <si>
    <t>4417221976****382X</t>
  </si>
  <si>
    <t>广东省阳春市永宁镇</t>
  </si>
  <si>
    <t>那陈村</t>
  </si>
  <si>
    <t>柴郡蔓</t>
  </si>
  <si>
    <t>3704812008****5643</t>
  </si>
  <si>
    <t>柴瑞雪</t>
  </si>
  <si>
    <t>3704812009****5623</t>
  </si>
  <si>
    <t>杨家科</t>
  </si>
  <si>
    <t>3704811967****5619</t>
  </si>
  <si>
    <t>滕州市官桥镇东洪林村14号</t>
  </si>
  <si>
    <t>黄敬凤</t>
  </si>
  <si>
    <t>3704211965****6101</t>
  </si>
  <si>
    <t>东洪林村</t>
  </si>
  <si>
    <t>王德全</t>
  </si>
  <si>
    <t>3704811984****5657</t>
  </si>
  <si>
    <t>善南街道丁庄居</t>
  </si>
  <si>
    <t>李长春</t>
  </si>
  <si>
    <t>3704811986****5629</t>
  </si>
  <si>
    <t>王梓萱</t>
  </si>
  <si>
    <t>3704812024****5660</t>
  </si>
  <si>
    <t>狄明</t>
  </si>
  <si>
    <t>3704811977****6712</t>
  </si>
  <si>
    <t>滕州汇海商贸有限公司</t>
  </si>
  <si>
    <t>振兴社区</t>
  </si>
  <si>
    <t>苏州市相城区御苑家园</t>
  </si>
  <si>
    <t>狄超研</t>
  </si>
  <si>
    <t>狄帅</t>
  </si>
  <si>
    <t>3704812003****5317</t>
  </si>
  <si>
    <t>狄姝含</t>
  </si>
  <si>
    <t>3704812002****5324</t>
  </si>
  <si>
    <t>刁统安</t>
  </si>
  <si>
    <t>3704811963****033X</t>
  </si>
  <si>
    <t>大坞镇西韩庄杨林</t>
  </si>
  <si>
    <t>吕召苹</t>
  </si>
  <si>
    <t>3704811965****2620</t>
  </si>
  <si>
    <t>杨林村</t>
  </si>
  <si>
    <t>刘伟</t>
  </si>
  <si>
    <t>刘守龙</t>
  </si>
  <si>
    <t>3704811976****0610</t>
  </si>
  <si>
    <t>羊庄镇公益岗</t>
  </si>
  <si>
    <t>奎文街一巷17号</t>
  </si>
  <si>
    <t>刘芮雯</t>
  </si>
  <si>
    <t>3704812005****0343</t>
  </si>
  <si>
    <t>滕州市荆河吕强童装经营部</t>
  </si>
  <si>
    <t>刘诚轲</t>
  </si>
  <si>
    <t>刘金娣</t>
  </si>
  <si>
    <t>3704812009****0321</t>
  </si>
  <si>
    <t>枣庄经济学校</t>
  </si>
  <si>
    <t>刘汉桐</t>
  </si>
  <si>
    <t>3704812013****0337</t>
  </si>
  <si>
    <t>滕州市书院小学</t>
  </si>
  <si>
    <t>韩涛</t>
  </si>
  <si>
    <t>3704811979****0316</t>
  </si>
  <si>
    <t>滕州市公安局经侦大队</t>
  </si>
  <si>
    <t>西潭街南头1号</t>
  </si>
  <si>
    <t>韩金子</t>
  </si>
  <si>
    <t>3704812006****0347</t>
  </si>
  <si>
    <t>韩佳豪</t>
  </si>
  <si>
    <t>3704812012****0333</t>
  </si>
  <si>
    <t>刘杰</t>
  </si>
  <si>
    <t>3704811970****0612</t>
  </si>
  <si>
    <t>长城印务公司（退休）</t>
  </si>
  <si>
    <t>安康花园二期33号楼3单元1008室</t>
  </si>
  <si>
    <t>张亚州</t>
  </si>
  <si>
    <t>3704811989****4390</t>
  </si>
  <si>
    <t>河北瑞三元环境科技有限公司</t>
  </si>
  <si>
    <t>清河社区</t>
  </si>
  <si>
    <t>河北省石家庄市栾城区卓达太阳城阳光国际</t>
  </si>
  <si>
    <t>渠薇薇</t>
  </si>
  <si>
    <t>渠薇娜</t>
  </si>
  <si>
    <t>3704811987****5707</t>
  </si>
  <si>
    <t>张恩瑜</t>
  </si>
  <si>
    <t>3704812019****0323</t>
  </si>
  <si>
    <t>王伟</t>
  </si>
  <si>
    <t>3704811979****0955</t>
  </si>
  <si>
    <t>大同天下D区1-1-1812</t>
  </si>
  <si>
    <t>王之东</t>
  </si>
  <si>
    <t>3704812008****0972</t>
  </si>
  <si>
    <t>马庆歌</t>
  </si>
  <si>
    <t>3704811971****6031</t>
  </si>
  <si>
    <t>枣庄弘泰福源实业有限公司</t>
  </si>
  <si>
    <t>大同天下龙香苑29号楼四单元308室</t>
  </si>
  <si>
    <t>李燕</t>
  </si>
  <si>
    <t>李之英</t>
  </si>
  <si>
    <t>3704211973****1227</t>
  </si>
  <si>
    <t>马滕</t>
  </si>
  <si>
    <t>3704812007****5012</t>
  </si>
  <si>
    <t>刘阳</t>
  </si>
  <si>
    <t>3704811988****0919</t>
  </si>
  <si>
    <t>木石镇人民镇府公益岗</t>
  </si>
  <si>
    <t>金孔府小区25号楼1单元10室</t>
  </si>
  <si>
    <t>陈晓青</t>
  </si>
  <si>
    <t>3704811990****2267</t>
  </si>
  <si>
    <t>刘书畅</t>
  </si>
  <si>
    <t>3704812018****0326</t>
  </si>
  <si>
    <t>刘书融</t>
  </si>
  <si>
    <t>3704812023****0346</t>
  </si>
  <si>
    <t>徐强</t>
  </si>
  <si>
    <t>银河社区</t>
  </si>
  <si>
    <t>滕州市西南园二巷4号</t>
  </si>
  <si>
    <t>张璐</t>
  </si>
  <si>
    <t>3704811983****0322</t>
  </si>
  <si>
    <t>徐衍君</t>
  </si>
  <si>
    <t>3704812008****0327</t>
  </si>
  <si>
    <t>徐衍松</t>
  </si>
  <si>
    <t>3704812017****0398</t>
  </si>
  <si>
    <t>陈鲁良</t>
  </si>
  <si>
    <t>3704811992****0635</t>
  </si>
  <si>
    <t>南沙河镇人民政府工作人员</t>
  </si>
  <si>
    <t>荆河街道平等小区7-1-101</t>
  </si>
  <si>
    <t>张遵贤</t>
  </si>
  <si>
    <t>3704811978****0352</t>
  </si>
  <si>
    <t>木石镇人民政府工作人员</t>
  </si>
  <si>
    <t>木石镇人民政府</t>
  </si>
  <si>
    <t>黄传平</t>
  </si>
  <si>
    <t>3704211964****0632</t>
  </si>
  <si>
    <t>滕州市羊庄镇庄里村</t>
  </si>
  <si>
    <t>审批表中其他收入2400元，总收入共计31269元</t>
  </si>
  <si>
    <t>薛灯花</t>
  </si>
  <si>
    <t>3704811963****7020</t>
  </si>
  <si>
    <t>黄孝臣</t>
  </si>
  <si>
    <t>3704211960****0618</t>
  </si>
  <si>
    <t>长城印务小区2-3-405</t>
  </si>
  <si>
    <t>刘合红</t>
  </si>
  <si>
    <t>3704211965****2646</t>
  </si>
  <si>
    <t>黄雪晴</t>
  </si>
  <si>
    <t>3704812004****0348</t>
  </si>
  <si>
    <t>牛文星</t>
  </si>
  <si>
    <t>3704811984****0955</t>
  </si>
  <si>
    <t>西岗镇公益岗</t>
  </si>
  <si>
    <t>通衢街</t>
  </si>
  <si>
    <t>朱广敬</t>
  </si>
  <si>
    <t>3704811986****6483</t>
  </si>
  <si>
    <t>滕州和祥商贸合伙企业</t>
  </si>
  <si>
    <t>牛泽丘</t>
  </si>
  <si>
    <t>3704812009****6014</t>
  </si>
  <si>
    <t>刘福尧</t>
  </si>
  <si>
    <t>3704811992****7093</t>
  </si>
  <si>
    <t>滕州市嘉禾粮油有限公司</t>
  </si>
  <si>
    <t>滕州市香格里拉小区2-4-401</t>
  </si>
  <si>
    <t>吴青</t>
  </si>
  <si>
    <t>吴运兰</t>
  </si>
  <si>
    <t>3704811990****034X</t>
  </si>
  <si>
    <t>刘佳</t>
  </si>
  <si>
    <t>3704812015****0923</t>
  </si>
  <si>
    <t>刘婉儿</t>
  </si>
  <si>
    <t>3704812018****0928</t>
  </si>
  <si>
    <t>刘劲松</t>
  </si>
  <si>
    <t>3704812021****0913</t>
  </si>
  <si>
    <t>朱延习</t>
  </si>
  <si>
    <t>3704811967****0310</t>
  </si>
  <si>
    <t>滕州五金交电化工有限公司</t>
  </si>
  <si>
    <t>五交化公司宿舍</t>
  </si>
  <si>
    <t>冯新知</t>
  </si>
  <si>
    <t>3704211967****7040</t>
  </si>
  <si>
    <t>朱颖</t>
  </si>
  <si>
    <t>3704812002****7025</t>
  </si>
  <si>
    <t>张继军</t>
  </si>
  <si>
    <t>3704811970****0670</t>
  </si>
  <si>
    <t>善南街道公益岗</t>
  </si>
  <si>
    <t>滕州市荆善花园4-2-404</t>
  </si>
  <si>
    <t>孙景启</t>
  </si>
  <si>
    <t>孙井啟</t>
  </si>
  <si>
    <t>3704811964****0330</t>
  </si>
  <si>
    <t>鲍沟镇孙岗村</t>
  </si>
  <si>
    <t>张井焕</t>
  </si>
  <si>
    <t>3704211962****4647</t>
  </si>
  <si>
    <t>范琦</t>
  </si>
  <si>
    <t>3704811986****061X</t>
  </si>
  <si>
    <t>安乐街社区</t>
  </si>
  <si>
    <t>滕州市安乐街104号</t>
  </si>
  <si>
    <t>张艳</t>
  </si>
  <si>
    <t>张燕燕</t>
  </si>
  <si>
    <t>3704811986****5383</t>
  </si>
  <si>
    <t>范圃言</t>
  </si>
  <si>
    <t>范子淏</t>
  </si>
  <si>
    <t>3704812016****0371</t>
  </si>
  <si>
    <t>范旖恩</t>
  </si>
  <si>
    <t>3704812014****0387</t>
  </si>
  <si>
    <t>李柔石</t>
  </si>
  <si>
    <t>3704811979****0012</t>
  </si>
  <si>
    <t>滕州市羊庄镇人民政府</t>
  </si>
  <si>
    <t>滕州市府前西路级翔小区</t>
  </si>
  <si>
    <t>秦丽丽</t>
  </si>
  <si>
    <t>3704811975****0027</t>
  </si>
  <si>
    <t>李中正</t>
  </si>
  <si>
    <t>3704812004****0316</t>
  </si>
  <si>
    <t>胡永强</t>
  </si>
  <si>
    <t>3704811970****031X</t>
  </si>
  <si>
    <t>滕州市洪绪镇人民政府</t>
  </si>
  <si>
    <t>荆河西路永丰广场1单元302室</t>
  </si>
  <si>
    <t>王洪艳</t>
  </si>
  <si>
    <t>3704211970****034X</t>
  </si>
  <si>
    <t>胡勤其</t>
  </si>
  <si>
    <t>3704812007****0379</t>
  </si>
  <si>
    <t>尹虎</t>
  </si>
  <si>
    <t>3704811983****603X</t>
  </si>
  <si>
    <t>枣庄市尚宏动力新能源有限公司</t>
  </si>
  <si>
    <t>荆河街道供销兰园</t>
  </si>
  <si>
    <t>杜岩岩</t>
  </si>
  <si>
    <t>3704811982****3849</t>
  </si>
  <si>
    <t>联泓格润新材料有限公司</t>
  </si>
  <si>
    <t>尹相晴</t>
  </si>
  <si>
    <t>3704812013****0321</t>
  </si>
  <si>
    <t>赵永奇</t>
  </si>
  <si>
    <t>赵奇志</t>
  </si>
  <si>
    <t>3704811977****3271</t>
  </si>
  <si>
    <t>荆河街道荆庄街四巷8号</t>
  </si>
  <si>
    <t>马丽云</t>
  </si>
  <si>
    <t>马丽明</t>
  </si>
  <si>
    <t>3704811978****0402</t>
  </si>
  <si>
    <t>赵元震</t>
  </si>
  <si>
    <t>3704812004****0338</t>
  </si>
  <si>
    <t>王正治</t>
  </si>
  <si>
    <t>3704811966****0614</t>
  </si>
  <si>
    <t>中国共产党滕州市滨湖镇委员会</t>
  </si>
  <si>
    <t>姜屯镇万福楼村</t>
  </si>
  <si>
    <t>陈长霞</t>
  </si>
  <si>
    <t>3704811965****230X</t>
  </si>
  <si>
    <t>胡勤玉</t>
  </si>
  <si>
    <t>3704211963****0314</t>
  </si>
  <si>
    <t>滨湖镇岗头村</t>
  </si>
  <si>
    <t>郭义娥</t>
  </si>
  <si>
    <t>3704211962****3223</t>
  </si>
  <si>
    <t>李玉磊</t>
  </si>
  <si>
    <t>3704211961****031X</t>
  </si>
  <si>
    <t>羊庄镇庄里村</t>
  </si>
  <si>
    <t>刘保美</t>
  </si>
  <si>
    <t>3704811965****7069</t>
  </si>
  <si>
    <t>庄里村</t>
  </si>
  <si>
    <t>陈玉坤</t>
  </si>
  <si>
    <t>3704211955****0311</t>
  </si>
  <si>
    <t>西谭街三巷十二号</t>
  </si>
  <si>
    <t>刘美荣</t>
  </si>
  <si>
    <t>3704211954****0347</t>
  </si>
  <si>
    <t>陈昭衡</t>
  </si>
  <si>
    <t>3704811997****0359</t>
  </si>
  <si>
    <t>杜伟</t>
  </si>
  <si>
    <t>杜克峰</t>
  </si>
  <si>
    <t>3704811978****1810</t>
  </si>
  <si>
    <t>滕州界河镇赵新街小学</t>
  </si>
  <si>
    <t>滕州市界河镇杜庄村149号</t>
  </si>
  <si>
    <t>王巧英</t>
  </si>
  <si>
    <t>1404291984****5627</t>
  </si>
  <si>
    <t>山西省武乡县</t>
  </si>
  <si>
    <t>胡庄铺村</t>
  </si>
  <si>
    <t>杜成霖</t>
  </si>
  <si>
    <t>3704812009****033X</t>
  </si>
  <si>
    <t>杜成钰</t>
  </si>
  <si>
    <t>3704812018****0392</t>
  </si>
  <si>
    <t>张家源</t>
  </si>
  <si>
    <t>3704811990****061X</t>
  </si>
  <si>
    <t>新兴步行街北区13号楼一单元501室</t>
  </si>
  <si>
    <t>张立璋</t>
  </si>
  <si>
    <t>3704812012****0375</t>
  </si>
  <si>
    <t>张立瀚</t>
  </si>
  <si>
    <t>3704812017****0476</t>
  </si>
  <si>
    <t>张同德</t>
  </si>
  <si>
    <t>3704211962****6716</t>
  </si>
  <si>
    <t>三里河社区</t>
  </si>
  <si>
    <t>金城花园10-2-304</t>
  </si>
  <si>
    <t>刘传苓</t>
  </si>
  <si>
    <t>3704211963****7046</t>
  </si>
  <si>
    <t>张钰</t>
  </si>
  <si>
    <t>华张钰</t>
  </si>
  <si>
    <t>3704811996****7038</t>
  </si>
  <si>
    <t>仇中海</t>
  </si>
  <si>
    <t>仇光海</t>
  </si>
  <si>
    <t>3704211969****0317</t>
  </si>
  <si>
    <t>滕州西谭街一巷轻机宿舍</t>
  </si>
  <si>
    <t>李福芹</t>
  </si>
  <si>
    <t>3704811975****0320</t>
  </si>
  <si>
    <t>仇玉基</t>
  </si>
  <si>
    <t>3704812003****5631</t>
  </si>
  <si>
    <t>仇思睿</t>
  </si>
  <si>
    <t>3704812013****0323</t>
  </si>
  <si>
    <t>张令伟</t>
  </si>
  <si>
    <t>3704811976****6438</t>
  </si>
  <si>
    <t>柴胡店镇人民政府</t>
  </si>
  <si>
    <t>大同天下桂香苑5号楼一单元</t>
  </si>
  <si>
    <t>闫冰</t>
  </si>
  <si>
    <t>3704211972****6427</t>
  </si>
  <si>
    <t>张梓芮</t>
  </si>
  <si>
    <t>张瀚文</t>
  </si>
  <si>
    <t>3704812001****6422</t>
  </si>
  <si>
    <t>张嘉峻</t>
  </si>
  <si>
    <t>3704812018****0379</t>
  </si>
  <si>
    <t>幼儿园</t>
  </si>
  <si>
    <t>赵月鹏</t>
  </si>
  <si>
    <t>赵鹏</t>
  </si>
  <si>
    <t>3704811980****0950</t>
  </si>
  <si>
    <t>滕州交通运输局公益岗</t>
  </si>
  <si>
    <t>荆河街道荆庄居5巷5号</t>
  </si>
  <si>
    <t>李和平</t>
  </si>
  <si>
    <t>3704811980****4227</t>
  </si>
  <si>
    <t>深圳声谷数据服务有限公司</t>
  </si>
  <si>
    <t>赵浩宇</t>
  </si>
  <si>
    <t>3704812005****0337</t>
  </si>
  <si>
    <t>赵浩博</t>
  </si>
  <si>
    <t>3704812016****0318</t>
  </si>
  <si>
    <t>王正位</t>
  </si>
  <si>
    <t>3704811961****0334</t>
  </si>
  <si>
    <t>洪绪镇郝洼村</t>
  </si>
  <si>
    <t>贾署光</t>
  </si>
  <si>
    <t>3704211971****0315</t>
  </si>
  <si>
    <t>真爱社区</t>
  </si>
  <si>
    <t>善南社区富慧花苑2-2-401</t>
  </si>
  <si>
    <t>李莉</t>
  </si>
  <si>
    <t>李香丽</t>
  </si>
  <si>
    <t>3704811974****1220</t>
  </si>
  <si>
    <t>贾丰源</t>
  </si>
  <si>
    <t>3704811999****0323</t>
  </si>
  <si>
    <t>微山县自然资源局</t>
  </si>
  <si>
    <t>徐永</t>
  </si>
  <si>
    <t>3704811981****0314</t>
  </si>
  <si>
    <t>荆河荆庄</t>
  </si>
  <si>
    <t>荆河荆庄1巷16号</t>
  </si>
  <si>
    <t>李利苹</t>
  </si>
  <si>
    <t>3704811983****1223</t>
  </si>
  <si>
    <t>徐秋圆</t>
  </si>
  <si>
    <t>3704812004****0360</t>
  </si>
  <si>
    <t>徐淇</t>
  </si>
  <si>
    <t>3704812016****0328</t>
  </si>
  <si>
    <t>刘祥斌</t>
  </si>
  <si>
    <t>3704811973****0398</t>
  </si>
  <si>
    <t>善南街道南刘居</t>
  </si>
  <si>
    <t>3704811974****1262</t>
  </si>
  <si>
    <t>刘惠文</t>
  </si>
  <si>
    <t>3704812000****0622</t>
  </si>
  <si>
    <t>侯以宽</t>
  </si>
  <si>
    <t>3704211963****6731</t>
  </si>
  <si>
    <t>金城花园10-1-301</t>
  </si>
  <si>
    <t>李建萍</t>
  </si>
  <si>
    <t>3704061965****4566</t>
  </si>
  <si>
    <t>侯庄村</t>
  </si>
  <si>
    <t>刘峰</t>
  </si>
  <si>
    <t>3704811974****045X</t>
  </si>
  <si>
    <t>金城小区平房1-5号</t>
  </si>
  <si>
    <t>刘轩昊</t>
  </si>
  <si>
    <t>3704812008****035X</t>
  </si>
  <si>
    <t>王营</t>
  </si>
  <si>
    <t>3704811973****0356</t>
  </si>
  <si>
    <t>病退</t>
  </si>
  <si>
    <t>馍馍庄后巷7号1排3门</t>
  </si>
  <si>
    <t>王星海</t>
  </si>
  <si>
    <t>3704812001****0312</t>
  </si>
  <si>
    <t>陈长胜</t>
  </si>
  <si>
    <t>3704811982****7733</t>
  </si>
  <si>
    <t>龙泉街道公益岗</t>
  </si>
  <si>
    <t>善南街道小王开村</t>
  </si>
  <si>
    <t>李珊珊</t>
  </si>
  <si>
    <t>3704811986****744X</t>
  </si>
  <si>
    <t>陈涛</t>
  </si>
  <si>
    <t>3704812012****0378</t>
  </si>
  <si>
    <t>王铁军</t>
  </si>
  <si>
    <t>3704811979****0911</t>
  </si>
  <si>
    <t>金城花园9-2-604</t>
  </si>
  <si>
    <t>甘静静</t>
  </si>
  <si>
    <t>3704811979****5021</t>
  </si>
  <si>
    <t>王淇民</t>
  </si>
  <si>
    <t>3704812003****0313</t>
  </si>
  <si>
    <t xml:space="preserve">未婚子  </t>
  </si>
  <si>
    <t>王泽铭</t>
  </si>
  <si>
    <t>3704812017****0310</t>
  </si>
  <si>
    <t>马义</t>
  </si>
  <si>
    <t>3704811969****0311</t>
  </si>
  <si>
    <t>滕州市姜屯镇委员会</t>
  </si>
  <si>
    <t>荆河西路139号院2-2-204</t>
  </si>
  <si>
    <t>明洪涛</t>
  </si>
  <si>
    <t>3704811975****063X</t>
  </si>
  <si>
    <t>滕州市公安局</t>
  </si>
  <si>
    <t>荆河街道安乐街一巷13号</t>
  </si>
  <si>
    <t>审批表中其他收入1953元，总收入共计51120元</t>
  </si>
  <si>
    <t>明月</t>
  </si>
  <si>
    <t>3704812001****1226</t>
  </si>
  <si>
    <t>滕州市人才发展集团有限公司</t>
  </si>
  <si>
    <t>善国苑小区</t>
  </si>
  <si>
    <t>陈强</t>
  </si>
  <si>
    <t>3704811971****061X</t>
  </si>
  <si>
    <t>滕州市市场监督管局</t>
  </si>
  <si>
    <t>龙泉善文东街263号</t>
  </si>
  <si>
    <t>李亚楠</t>
  </si>
  <si>
    <t>3704811971****0622</t>
  </si>
  <si>
    <t>宋永虎</t>
  </si>
  <si>
    <t>3704811966****0355</t>
  </si>
  <si>
    <t>永昌东路龙泉湾</t>
  </si>
  <si>
    <t>王正荣</t>
  </si>
  <si>
    <t>3704811968****5026</t>
  </si>
  <si>
    <t>陈昌义</t>
  </si>
  <si>
    <t>3704811965****0618</t>
  </si>
  <si>
    <t>山里河社区</t>
  </si>
  <si>
    <t>金城花园21-2-304</t>
  </si>
  <si>
    <t>王秀英</t>
  </si>
  <si>
    <t>3704211967****504X</t>
  </si>
  <si>
    <t>张磊</t>
  </si>
  <si>
    <t>3704811985****8456</t>
  </si>
  <si>
    <t>枣庄市沃丰水泥有限公司</t>
  </si>
  <si>
    <t>南张庄村670号</t>
  </si>
  <si>
    <t>西岗镇南张庄村22号</t>
  </si>
  <si>
    <t>王延菊</t>
  </si>
  <si>
    <t>王珍珍</t>
  </si>
  <si>
    <t>3704811989****3521</t>
  </si>
  <si>
    <t>大地供销公司</t>
  </si>
  <si>
    <t>张嘉宸</t>
  </si>
  <si>
    <t>3704812013****4237</t>
  </si>
  <si>
    <t>王超</t>
  </si>
  <si>
    <t>王晓明</t>
  </si>
  <si>
    <t>3704811992****061X</t>
  </si>
  <si>
    <t>柴里煤矿宏馨小区3-1-1</t>
  </si>
  <si>
    <t>柴里煤矿生活区宏馨小区3-1-1</t>
  </si>
  <si>
    <t>孟晴</t>
  </si>
  <si>
    <t>3704061993****4527</t>
  </si>
  <si>
    <t>王馨苓</t>
  </si>
  <si>
    <t>3704062014****4522</t>
  </si>
  <si>
    <t>王铭灏</t>
  </si>
  <si>
    <t>王俊智</t>
  </si>
  <si>
    <t>3704812016****4274</t>
  </si>
  <si>
    <t>胡秀泉</t>
  </si>
  <si>
    <t>胡秀全</t>
  </si>
  <si>
    <t>3704811963****0917</t>
  </si>
  <si>
    <t>前寨村345号</t>
  </si>
  <si>
    <t>西岗镇前寨村</t>
  </si>
  <si>
    <t>审批表中财产性收入5018元，总收入共计80000元</t>
  </si>
  <si>
    <t>王西花</t>
  </si>
  <si>
    <t>王西兰</t>
  </si>
  <si>
    <t>3704211960****4225</t>
  </si>
  <si>
    <t>胡振境</t>
  </si>
  <si>
    <t>3704811989****8479</t>
  </si>
  <si>
    <t>曹大伟</t>
  </si>
  <si>
    <t>3704811989****4310</t>
  </si>
  <si>
    <t>待业（曹庄煤炭公司）</t>
  </si>
  <si>
    <t>西岗三村100号1室</t>
  </si>
  <si>
    <t>西岗镇西岗三村</t>
  </si>
  <si>
    <t>赵连香</t>
  </si>
  <si>
    <t>3704811989****4348</t>
  </si>
  <si>
    <t>曹义承</t>
  </si>
  <si>
    <t>3704812012****423X</t>
  </si>
  <si>
    <t>张亚军</t>
  </si>
  <si>
    <t>3704811992****4415</t>
  </si>
  <si>
    <t>蒋庄煤矿工人</t>
  </si>
  <si>
    <t>蒋庄矿宿舍</t>
  </si>
  <si>
    <t>西岗镇蒋庄矿生活区</t>
  </si>
  <si>
    <t>高艳</t>
  </si>
  <si>
    <t>3704031995****1421</t>
  </si>
  <si>
    <t>薛城区陶庄镇</t>
  </si>
  <si>
    <t>苗谷堆村53号</t>
  </si>
  <si>
    <t>张语安</t>
  </si>
  <si>
    <t>3704812019****4225</t>
  </si>
  <si>
    <t>吕俊辉</t>
  </si>
  <si>
    <t>吕士业</t>
  </si>
  <si>
    <t>3704811993****4378</t>
  </si>
  <si>
    <t>级索煤矿</t>
  </si>
  <si>
    <t>西岗一村115号</t>
  </si>
  <si>
    <t>西岗镇西岗一居115号</t>
  </si>
  <si>
    <t>张裕慧</t>
  </si>
  <si>
    <t>3704811988****8549</t>
  </si>
  <si>
    <t>开元生化有限公司</t>
  </si>
  <si>
    <t>吕沐妍</t>
  </si>
  <si>
    <t>3704812020****4245</t>
  </si>
  <si>
    <t>王正宇</t>
  </si>
  <si>
    <t>3704811982****7130</t>
  </si>
  <si>
    <t>东王庄村107号</t>
  </si>
  <si>
    <t>西岗镇东王庄村</t>
  </si>
  <si>
    <t>张洋洋</t>
  </si>
  <si>
    <t>3704811986****4588</t>
  </si>
  <si>
    <t>王昱婷</t>
  </si>
  <si>
    <t>3704812008****4260</t>
  </si>
  <si>
    <t>王一诺</t>
  </si>
  <si>
    <t>3704812017****4221</t>
  </si>
  <si>
    <t>曹海豹</t>
  </si>
  <si>
    <t>3704811987****4399</t>
  </si>
  <si>
    <t>西岗三村58-2</t>
  </si>
  <si>
    <t>西岗镇西岗三村58-2</t>
  </si>
  <si>
    <t>王艳艳</t>
  </si>
  <si>
    <t>3203221993****6521</t>
  </si>
  <si>
    <t>曹铭芮</t>
  </si>
  <si>
    <t>曹文雪</t>
  </si>
  <si>
    <t>3704812018****4220</t>
  </si>
  <si>
    <t>曹铭恒</t>
  </si>
  <si>
    <t>3704812022****4230</t>
  </si>
  <si>
    <t>范文亮</t>
  </si>
  <si>
    <t>3704811968****3957</t>
  </si>
  <si>
    <t>程楼村256号</t>
  </si>
  <si>
    <t>西岗镇程楼村</t>
  </si>
  <si>
    <t>李秀洽</t>
  </si>
  <si>
    <t>3704811965****428X</t>
  </si>
  <si>
    <t>李欣隆</t>
  </si>
  <si>
    <t>3704811993****4235</t>
  </si>
  <si>
    <t>灵活就业</t>
  </si>
  <si>
    <t>蒋庄煤矿生活区南区37-211</t>
  </si>
  <si>
    <t>西岗镇蒋庄煤矿生活区</t>
  </si>
  <si>
    <t>李熙丹</t>
  </si>
  <si>
    <t>3704812016****4248</t>
  </si>
  <si>
    <t>曹发启</t>
  </si>
  <si>
    <t>3704811981****9738</t>
  </si>
  <si>
    <t>失业</t>
  </si>
  <si>
    <t>曹庄矿生活区东区8-8</t>
  </si>
  <si>
    <t>审批表中经营净总收入1000元，总收入共计31000元</t>
  </si>
  <si>
    <t>付新明</t>
  </si>
  <si>
    <t>3704811984****1221</t>
  </si>
  <si>
    <t>西岗三村133号</t>
  </si>
  <si>
    <t>曹智</t>
  </si>
  <si>
    <t>3704812005****421X</t>
  </si>
  <si>
    <t>曹书宁</t>
  </si>
  <si>
    <t>3704812017****4241</t>
  </si>
  <si>
    <t>董金国</t>
  </si>
  <si>
    <t>3704811971****6051</t>
  </si>
  <si>
    <t>八一燎原水煤浆有限责任公司</t>
  </si>
  <si>
    <t>八一生活区1号院</t>
  </si>
  <si>
    <t>官桥镇八一矿宿舍中心区19-7</t>
  </si>
  <si>
    <t>张素珍</t>
  </si>
  <si>
    <t>3704811975****6043</t>
  </si>
  <si>
    <t>八一煤电化物业</t>
  </si>
  <si>
    <t>董琳</t>
  </si>
  <si>
    <t>3704812001****6044</t>
  </si>
  <si>
    <t>李刚</t>
  </si>
  <si>
    <t>3704811978****6050</t>
  </si>
  <si>
    <t>柴胡店办事处公益岗</t>
  </si>
  <si>
    <t>府前路6号</t>
  </si>
  <si>
    <t>柴胡店村</t>
  </si>
  <si>
    <t>赵恒久</t>
  </si>
  <si>
    <t>3704811978****6126</t>
  </si>
  <si>
    <t>李浩瀚</t>
  </si>
  <si>
    <t>3704812002****6037</t>
  </si>
  <si>
    <t>倪玉法</t>
  </si>
  <si>
    <t>3704811968****9719</t>
  </si>
  <si>
    <t>清华园小学门卫</t>
  </si>
  <si>
    <t>中洪林村431号</t>
  </si>
  <si>
    <t>龙泉街道秦庄居129号</t>
  </si>
  <si>
    <t>张建军</t>
  </si>
  <si>
    <t>3704811978****0939</t>
  </si>
  <si>
    <t>善南派出所公益岗</t>
  </si>
  <si>
    <t>坝上村591号</t>
  </si>
  <si>
    <t>南沙河农商银行宿舍</t>
  </si>
  <si>
    <t>李会玉</t>
  </si>
  <si>
    <t>3704811976****602X</t>
  </si>
  <si>
    <t>张嘉驿</t>
  </si>
  <si>
    <t>3704812008****6039</t>
  </si>
  <si>
    <t>李西峰</t>
  </si>
  <si>
    <t>3704811974****6019</t>
  </si>
  <si>
    <t>官桥镇派出所公益岗</t>
  </si>
  <si>
    <t>后掌大村255号</t>
  </si>
  <si>
    <t>官桥镇后掌大村</t>
  </si>
  <si>
    <t>孙润仙</t>
  </si>
  <si>
    <t>1325271974****4526</t>
  </si>
  <si>
    <t>河北省张家口市</t>
  </si>
  <si>
    <t>怀安县</t>
  </si>
  <si>
    <t>李嘉欣</t>
  </si>
  <si>
    <t>1307282008****0069</t>
  </si>
  <si>
    <t>渠怀利</t>
  </si>
  <si>
    <t>3704811979****6075</t>
  </si>
  <si>
    <t>洪绪镇政府公益岗</t>
  </si>
  <si>
    <t>府前路2号149号</t>
  </si>
  <si>
    <t>荆河路信华城瑭园15-1002</t>
  </si>
  <si>
    <t>黄薇</t>
  </si>
  <si>
    <t>3704811982****568X</t>
  </si>
  <si>
    <t>荆河西区3#后巷1号</t>
  </si>
  <si>
    <t>渠鹏正</t>
  </si>
  <si>
    <t>3704812005****0910</t>
  </si>
  <si>
    <t>渠继喆</t>
  </si>
  <si>
    <t>3704812020****0036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</si>
</sst>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12"/>
      <name val="仿宋"/>
      <charset val="134"/>
    </font>
    <font>
      <b/>
      <sz val="14"/>
      <name val="仿宋"/>
      <charset val="134"/>
    </font>
    <font>
      <sz val="10"/>
      <name val="仿宋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9" applyNumberFormat="0" applyAlignment="0" applyProtection="0">
      <alignment vertical="center"/>
    </xf>
    <xf numFmtId="0" fontId="16" fillId="6" borderId="30" applyNumberFormat="0" applyAlignment="0" applyProtection="0">
      <alignment vertical="center"/>
    </xf>
    <xf numFmtId="0" fontId="17" fillId="6" borderId="29" applyNumberFormat="0" applyAlignment="0" applyProtection="0">
      <alignment vertical="center"/>
    </xf>
    <xf numFmtId="0" fontId="18" fillId="7" borderId="31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8" xfId="50" applyNumberFormat="1" applyFont="1" applyFill="1" applyBorder="1" applyAlignment="1" applyProtection="1">
      <alignment horizontal="center" vertical="center" wrapText="1"/>
      <protection locked="0" hidden="1"/>
    </xf>
    <xf numFmtId="176" fontId="1" fillId="0" borderId="8" xfId="50" applyNumberFormat="1" applyFont="1" applyFill="1" applyBorder="1" applyAlignment="1" applyProtection="1">
      <alignment horizontal="center" vertical="center" wrapText="1"/>
      <protection locked="0" hidden="1"/>
    </xf>
    <xf numFmtId="176" fontId="1" fillId="0" borderId="6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8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 wrapText="1"/>
    </xf>
    <xf numFmtId="177" fontId="1" fillId="0" borderId="14" xfId="0" applyNumberFormat="1" applyFont="1" applyFill="1" applyBorder="1" applyAlignment="1">
      <alignment horizontal="center" vertical="center" wrapText="1"/>
    </xf>
    <xf numFmtId="177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0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2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6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1" fillId="0" borderId="19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0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77" fontId="1" fillId="0" borderId="6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177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2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8" xfId="50" applyNumberFormat="1" applyFont="1" applyFill="1" applyBorder="1" applyAlignment="1" applyProtection="1">
      <alignment horizontal="center" vertical="center" wrapText="1"/>
      <protection locked="0" hidden="1"/>
    </xf>
    <xf numFmtId="177" fontId="1" fillId="0" borderId="16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5" xfId="5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8" xfId="0" applyFont="1" applyFill="1" applyBorder="1" applyAlignment="1" quotePrefix="1">
      <alignment horizontal="center" vertical="center" wrapText="1"/>
    </xf>
    <xf numFmtId="0" fontId="1" fillId="0" borderId="14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Sheet1" xfId="50"/>
  </cellStyles>
  <tableStyles count="0" defaultTableStyle="TableStyleMedium9" defaultPivotStyle="PivotStyleLight16"/>
  <colors>
    <mruColors>
      <color rgb="00FFC000"/>
      <color rgb="0092D050"/>
      <color rgb="00FFFFFF"/>
      <color rgb="00FFFF00"/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水果奶昔">
      <a:dk1>
        <a:srgbClr val="000000"/>
      </a:dk1>
      <a:lt1>
        <a:srgbClr val="FFFFFF"/>
      </a:lt1>
      <a:dk2>
        <a:srgbClr val="E9EAEE"/>
      </a:dk2>
      <a:lt2>
        <a:srgbClr val="C3CAD1"/>
      </a:lt2>
      <a:accent1>
        <a:srgbClr val="8D98A4"/>
      </a:accent1>
      <a:accent2>
        <a:srgbClr val="DE93A5"/>
      </a:accent2>
      <a:accent3>
        <a:srgbClr val="82354D"/>
      </a:accent3>
      <a:accent4>
        <a:srgbClr val="3C2933"/>
      </a:accent4>
      <a:accent5>
        <a:srgbClr val="F8CC95"/>
      </a:accent5>
      <a:accent6>
        <a:srgbClr val="F09402"/>
      </a:accent6>
      <a:hlink>
        <a:srgbClr val="A22D45"/>
      </a:hlink>
      <a:folHlink>
        <a:srgbClr val="874D2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81" customWidth="1"/>
    <col min="2" max="8" width="9" style="81"/>
  </cols>
  <sheetData>
    <row r="1" spans="1:2">
      <c r="A1" s="82" t="s">
        <v>0</v>
      </c>
      <c r="B1" s="82" t="s">
        <v>1</v>
      </c>
    </row>
    <row r="2" spans="1:2">
      <c r="A2" s="82" t="s">
        <v>0</v>
      </c>
      <c r="B2" s="82" t="s">
        <v>2</v>
      </c>
    </row>
    <row r="3" spans="1:2">
      <c r="A3" s="82" t="s">
        <v>0</v>
      </c>
      <c r="B3" s="82" t="s">
        <v>3</v>
      </c>
    </row>
    <row r="4" spans="1:2">
      <c r="A4" s="82" t="s">
        <v>0</v>
      </c>
      <c r="B4" s="82" t="s">
        <v>4</v>
      </c>
    </row>
    <row r="5" spans="1:2">
      <c r="A5" s="82" t="s">
        <v>0</v>
      </c>
      <c r="B5" s="82" t="s">
        <v>5</v>
      </c>
    </row>
    <row r="6" spans="1:2">
      <c r="A6" s="82" t="s">
        <v>0</v>
      </c>
      <c r="B6" s="82" t="s">
        <v>6</v>
      </c>
    </row>
    <row r="7" spans="1:2">
      <c r="A7" s="82" t="s">
        <v>0</v>
      </c>
      <c r="B7" s="82" t="s">
        <v>7</v>
      </c>
    </row>
    <row r="8" spans="1:2">
      <c r="A8" s="82" t="s">
        <v>0</v>
      </c>
      <c r="B8" s="82" t="s">
        <v>8</v>
      </c>
    </row>
    <row r="9" spans="1:2">
      <c r="A9" s="82" t="s">
        <v>0</v>
      </c>
      <c r="B9" s="82" t="s">
        <v>9</v>
      </c>
    </row>
    <row r="10" spans="1:2">
      <c r="A10" s="82" t="s">
        <v>0</v>
      </c>
      <c r="B10" s="82" t="s">
        <v>10</v>
      </c>
    </row>
    <row r="11" spans="1:2">
      <c r="A11" s="82" t="s">
        <v>0</v>
      </c>
      <c r="B11" s="82" t="s">
        <v>11</v>
      </c>
    </row>
    <row r="12" spans="1:2">
      <c r="A12" s="82" t="s">
        <v>0</v>
      </c>
      <c r="B12" s="82" t="s">
        <v>12</v>
      </c>
    </row>
    <row r="13" spans="1:2">
      <c r="A13" s="82" t="s">
        <v>0</v>
      </c>
      <c r="B13" s="82" t="s">
        <v>13</v>
      </c>
    </row>
    <row r="14" spans="1:2">
      <c r="A14" s="82" t="s">
        <v>0</v>
      </c>
      <c r="B14" s="82" t="s">
        <v>14</v>
      </c>
    </row>
    <row r="15" spans="1:2">
      <c r="A15" s="82" t="s">
        <v>0</v>
      </c>
      <c r="B15" s="82" t="s">
        <v>15</v>
      </c>
    </row>
    <row r="16" ht="25.5" spans="1:10">
      <c r="A16" s="82" t="s">
        <v>0</v>
      </c>
      <c r="B16" s="82" t="s">
        <v>16</v>
      </c>
      <c r="H16" s="81" t="s">
        <v>17</v>
      </c>
      <c r="J16" s="83" t="s">
        <v>18</v>
      </c>
    </row>
    <row r="17" ht="25.5" spans="1:10">
      <c r="A17" s="82" t="s">
        <v>0</v>
      </c>
      <c r="B17" s="82" t="s">
        <v>19</v>
      </c>
      <c r="H17" s="81" t="s">
        <v>20</v>
      </c>
      <c r="J17" s="83" t="s">
        <v>21</v>
      </c>
    </row>
    <row r="18" ht="25.5" spans="1:10">
      <c r="A18" s="82" t="s">
        <v>0</v>
      </c>
      <c r="B18" s="82" t="s">
        <v>22</v>
      </c>
      <c r="H18" s="81" t="s">
        <v>23</v>
      </c>
      <c r="J18" s="83" t="s">
        <v>24</v>
      </c>
    </row>
    <row r="19" ht="25.5" spans="1:10">
      <c r="A19" s="82" t="s">
        <v>0</v>
      </c>
      <c r="B19" s="82" t="s">
        <v>25</v>
      </c>
      <c r="H19" s="81" t="s">
        <v>26</v>
      </c>
      <c r="J19" s="83" t="s">
        <v>23</v>
      </c>
    </row>
    <row r="20" ht="25.5" spans="1:10">
      <c r="A20" s="82" t="s">
        <v>0</v>
      </c>
      <c r="B20" s="82" t="s">
        <v>27</v>
      </c>
      <c r="J20" s="83" t="s">
        <v>26</v>
      </c>
    </row>
    <row r="21" spans="1:2">
      <c r="A21" s="82" t="s">
        <v>0</v>
      </c>
      <c r="B21" s="82" t="s">
        <v>28</v>
      </c>
    </row>
    <row r="22" spans="1:2">
      <c r="A22" s="82" t="s">
        <v>0</v>
      </c>
      <c r="B22" s="82" t="s">
        <v>29</v>
      </c>
    </row>
    <row r="23" spans="1:2">
      <c r="A23" s="82" t="s">
        <v>0</v>
      </c>
      <c r="B23" s="82" t="s">
        <v>30</v>
      </c>
    </row>
    <row r="24" spans="1:2">
      <c r="A24" s="82" t="s">
        <v>0</v>
      </c>
      <c r="B24" s="82" t="s">
        <v>31</v>
      </c>
    </row>
    <row r="25" spans="1:2">
      <c r="A25" s="82" t="s">
        <v>0</v>
      </c>
      <c r="B25" s="82" t="s">
        <v>32</v>
      </c>
    </row>
    <row r="26" spans="1:2">
      <c r="A26" s="82" t="s">
        <v>0</v>
      </c>
      <c r="B26" s="82" t="s">
        <v>33</v>
      </c>
    </row>
    <row r="27" spans="1:2">
      <c r="A27" s="82" t="s">
        <v>0</v>
      </c>
      <c r="B27" s="82" t="s">
        <v>34</v>
      </c>
    </row>
    <row r="28" spans="1:2">
      <c r="A28" s="82" t="s">
        <v>0</v>
      </c>
      <c r="B28" s="82" t="s">
        <v>35</v>
      </c>
    </row>
    <row r="29" spans="1:2">
      <c r="A29" s="82" t="s">
        <v>0</v>
      </c>
      <c r="B29" s="82" t="s">
        <v>36</v>
      </c>
    </row>
    <row r="30" spans="1:2">
      <c r="A30" s="82" t="s">
        <v>0</v>
      </c>
      <c r="B30" s="82" t="s">
        <v>37</v>
      </c>
    </row>
    <row r="31" spans="1:2">
      <c r="A31" s="82" t="s">
        <v>0</v>
      </c>
      <c r="B31" s="82" t="s">
        <v>38</v>
      </c>
    </row>
    <row r="32" spans="1:2">
      <c r="A32" s="82" t="s">
        <v>0</v>
      </c>
      <c r="B32" s="82" t="s">
        <v>39</v>
      </c>
    </row>
    <row r="33" spans="1:2">
      <c r="A33" s="82" t="s">
        <v>0</v>
      </c>
      <c r="B33" s="82" t="s">
        <v>40</v>
      </c>
    </row>
    <row r="34" spans="1:2">
      <c r="A34" s="82" t="s">
        <v>0</v>
      </c>
      <c r="B34" s="82" t="s">
        <v>41</v>
      </c>
    </row>
    <row r="35" spans="1:2">
      <c r="A35" s="82" t="s">
        <v>0</v>
      </c>
      <c r="B35" s="82" t="s">
        <v>42</v>
      </c>
    </row>
    <row r="36" spans="1:2">
      <c r="A36" s="82" t="s">
        <v>0</v>
      </c>
      <c r="B36" s="82" t="s">
        <v>43</v>
      </c>
    </row>
    <row r="37" spans="1:2">
      <c r="A37" s="82" t="s">
        <v>0</v>
      </c>
      <c r="B37" s="82" t="s">
        <v>44</v>
      </c>
    </row>
    <row r="38" spans="1:2">
      <c r="A38" s="82" t="s">
        <v>0</v>
      </c>
      <c r="B38" s="82" t="s">
        <v>45</v>
      </c>
    </row>
    <row r="39" spans="1:2">
      <c r="A39" s="82" t="s">
        <v>0</v>
      </c>
      <c r="B39" s="82" t="s">
        <v>46</v>
      </c>
    </row>
    <row r="40" spans="1:2">
      <c r="A40" s="82" t="s">
        <v>0</v>
      </c>
      <c r="B40" s="82" t="s">
        <v>47</v>
      </c>
    </row>
    <row r="41" spans="1:2">
      <c r="A41" s="82" t="s">
        <v>0</v>
      </c>
      <c r="B41" s="82" t="s">
        <v>48</v>
      </c>
    </row>
    <row r="42" spans="1:2">
      <c r="A42" s="82" t="s">
        <v>0</v>
      </c>
      <c r="B42" s="82" t="s">
        <v>49</v>
      </c>
    </row>
    <row r="43" spans="1:2">
      <c r="A43" s="82" t="s">
        <v>0</v>
      </c>
      <c r="B43" s="82" t="s">
        <v>50</v>
      </c>
    </row>
    <row r="44" spans="1:2">
      <c r="A44" s="82" t="s">
        <v>0</v>
      </c>
      <c r="B44" s="82" t="s">
        <v>51</v>
      </c>
    </row>
    <row r="45" spans="1:2">
      <c r="A45" s="82" t="s">
        <v>0</v>
      </c>
      <c r="B45" s="82" t="s">
        <v>52</v>
      </c>
    </row>
    <row r="46" spans="1:2">
      <c r="A46" s="82" t="s">
        <v>0</v>
      </c>
      <c r="B46" s="82" t="s">
        <v>53</v>
      </c>
    </row>
    <row r="47" spans="1:2">
      <c r="A47" s="82" t="s">
        <v>0</v>
      </c>
      <c r="B47" s="82" t="s">
        <v>54</v>
      </c>
    </row>
    <row r="48" spans="1:2">
      <c r="A48" s="82" t="s">
        <v>0</v>
      </c>
      <c r="B48" s="82" t="s">
        <v>55</v>
      </c>
    </row>
    <row r="49" spans="1:2">
      <c r="A49" s="82" t="s">
        <v>0</v>
      </c>
      <c r="B49" s="82" t="s">
        <v>56</v>
      </c>
    </row>
    <row r="50" spans="1:2">
      <c r="A50" s="82" t="s">
        <v>0</v>
      </c>
      <c r="B50" s="82" t="s">
        <v>57</v>
      </c>
    </row>
    <row r="51" spans="1:2">
      <c r="A51" s="82" t="s">
        <v>0</v>
      </c>
      <c r="B51" s="82" t="s">
        <v>58</v>
      </c>
    </row>
    <row r="52" spans="1:2">
      <c r="A52" s="82" t="s">
        <v>0</v>
      </c>
      <c r="B52" s="82" t="s">
        <v>59</v>
      </c>
    </row>
    <row r="53" spans="1:2">
      <c r="A53" s="82" t="s">
        <v>0</v>
      </c>
      <c r="B53" s="82" t="s">
        <v>60</v>
      </c>
    </row>
    <row r="54" spans="1:2">
      <c r="A54" s="82" t="s">
        <v>0</v>
      </c>
      <c r="B54" s="82" t="s">
        <v>61</v>
      </c>
    </row>
    <row r="55" spans="1:2">
      <c r="A55" s="82" t="s">
        <v>0</v>
      </c>
      <c r="B55" s="82" t="s">
        <v>62</v>
      </c>
    </row>
    <row r="56" spans="1:2">
      <c r="A56" s="82" t="s">
        <v>0</v>
      </c>
      <c r="B56" s="82" t="s">
        <v>63</v>
      </c>
    </row>
    <row r="57" spans="1:2">
      <c r="A57" s="82" t="s">
        <v>0</v>
      </c>
      <c r="B57" s="82" t="s">
        <v>64</v>
      </c>
    </row>
    <row r="58" spans="1:2">
      <c r="A58" s="82" t="s">
        <v>0</v>
      </c>
      <c r="B58" s="82" t="s">
        <v>65</v>
      </c>
    </row>
    <row r="59" spans="1:2">
      <c r="A59" s="82" t="s">
        <v>0</v>
      </c>
      <c r="B59" s="82" t="s">
        <v>66</v>
      </c>
    </row>
    <row r="60" spans="1:2">
      <c r="A60" s="82" t="s">
        <v>0</v>
      </c>
      <c r="B60" s="82" t="s">
        <v>67</v>
      </c>
    </row>
    <row r="61" spans="1:2">
      <c r="A61" s="82" t="s">
        <v>0</v>
      </c>
      <c r="B61" s="82" t="s">
        <v>68</v>
      </c>
    </row>
    <row r="62" spans="1:2">
      <c r="A62" s="82" t="s">
        <v>0</v>
      </c>
      <c r="B62" s="82" t="s">
        <v>69</v>
      </c>
    </row>
    <row r="63" spans="1:2">
      <c r="A63" s="82" t="s">
        <v>0</v>
      </c>
      <c r="B63" s="82" t="s">
        <v>70</v>
      </c>
    </row>
    <row r="64" spans="1:2">
      <c r="A64" s="82" t="s">
        <v>0</v>
      </c>
      <c r="B64" s="82" t="s">
        <v>71</v>
      </c>
    </row>
    <row r="65" spans="1:2">
      <c r="A65" s="82" t="s">
        <v>0</v>
      </c>
      <c r="B65" s="82" t="s">
        <v>72</v>
      </c>
    </row>
    <row r="66" spans="1:2">
      <c r="A66" s="82" t="s">
        <v>0</v>
      </c>
      <c r="B66" s="82" t="s">
        <v>73</v>
      </c>
    </row>
    <row r="67" spans="1:2">
      <c r="A67" s="82" t="s">
        <v>0</v>
      </c>
      <c r="B67" s="82" t="s">
        <v>74</v>
      </c>
    </row>
    <row r="68" spans="1:2">
      <c r="A68" s="82" t="s">
        <v>75</v>
      </c>
      <c r="B68" s="82" t="s">
        <v>76</v>
      </c>
    </row>
    <row r="69" spans="1:2">
      <c r="A69" s="82" t="s">
        <v>75</v>
      </c>
      <c r="B69" s="82" t="s">
        <v>77</v>
      </c>
    </row>
    <row r="70" spans="1:2">
      <c r="A70" s="82" t="s">
        <v>75</v>
      </c>
      <c r="B70" s="82" t="s">
        <v>78</v>
      </c>
    </row>
    <row r="71" spans="1:2">
      <c r="A71" s="82" t="s">
        <v>75</v>
      </c>
      <c r="B71" s="82" t="s">
        <v>79</v>
      </c>
    </row>
    <row r="72" spans="1:2">
      <c r="A72" s="82" t="s">
        <v>75</v>
      </c>
      <c r="B72" s="82" t="s">
        <v>80</v>
      </c>
    </row>
    <row r="73" spans="1:2">
      <c r="A73" s="82" t="s">
        <v>75</v>
      </c>
      <c r="B73" s="82" t="s">
        <v>81</v>
      </c>
    </row>
    <row r="74" spans="1:2">
      <c r="A74" s="82" t="s">
        <v>75</v>
      </c>
      <c r="B74" s="82" t="s">
        <v>82</v>
      </c>
    </row>
    <row r="75" spans="1:2">
      <c r="A75" s="82" t="s">
        <v>75</v>
      </c>
      <c r="B75" s="82" t="s">
        <v>83</v>
      </c>
    </row>
    <row r="76" spans="1:2">
      <c r="A76" s="82" t="s">
        <v>75</v>
      </c>
      <c r="B76" s="82" t="s">
        <v>84</v>
      </c>
    </row>
    <row r="77" spans="1:2">
      <c r="A77" s="82" t="s">
        <v>75</v>
      </c>
      <c r="B77" s="82" t="s">
        <v>85</v>
      </c>
    </row>
    <row r="78" spans="1:2">
      <c r="A78" s="82" t="s">
        <v>75</v>
      </c>
      <c r="B78" s="82" t="s">
        <v>86</v>
      </c>
    </row>
    <row r="79" spans="1:2">
      <c r="A79" s="82" t="s">
        <v>75</v>
      </c>
      <c r="B79" s="82" t="s">
        <v>87</v>
      </c>
    </row>
    <row r="80" spans="1:2">
      <c r="A80" s="82" t="s">
        <v>75</v>
      </c>
      <c r="B80" s="82" t="s">
        <v>88</v>
      </c>
    </row>
    <row r="81" spans="1:2">
      <c r="A81" s="82" t="s">
        <v>75</v>
      </c>
      <c r="B81" s="82" t="s">
        <v>89</v>
      </c>
    </row>
    <row r="82" spans="1:2">
      <c r="A82" s="82" t="s">
        <v>75</v>
      </c>
      <c r="B82" s="82" t="s">
        <v>90</v>
      </c>
    </row>
    <row r="83" spans="1:2">
      <c r="A83" s="82" t="s">
        <v>75</v>
      </c>
      <c r="B83" s="82" t="s">
        <v>91</v>
      </c>
    </row>
    <row r="84" spans="1:2">
      <c r="A84" s="82" t="s">
        <v>75</v>
      </c>
      <c r="B84" s="82" t="s">
        <v>92</v>
      </c>
    </row>
    <row r="85" spans="1:2">
      <c r="A85" s="82" t="s">
        <v>75</v>
      </c>
      <c r="B85" s="82" t="s">
        <v>93</v>
      </c>
    </row>
    <row r="86" spans="1:2">
      <c r="A86" s="82" t="s">
        <v>75</v>
      </c>
      <c r="B86" s="82" t="s">
        <v>94</v>
      </c>
    </row>
    <row r="87" spans="1:2">
      <c r="A87" s="82" t="s">
        <v>75</v>
      </c>
      <c r="B87" s="82" t="s">
        <v>95</v>
      </c>
    </row>
    <row r="88" spans="1:2">
      <c r="A88" s="82" t="s">
        <v>75</v>
      </c>
      <c r="B88" s="82" t="s">
        <v>96</v>
      </c>
    </row>
    <row r="89" spans="1:2">
      <c r="A89" s="82" t="s">
        <v>75</v>
      </c>
      <c r="B89" s="82" t="s">
        <v>97</v>
      </c>
    </row>
    <row r="90" spans="1:2">
      <c r="A90" s="82" t="s">
        <v>75</v>
      </c>
      <c r="B90" s="82" t="s">
        <v>98</v>
      </c>
    </row>
    <row r="91" spans="1:2">
      <c r="A91" s="82" t="s">
        <v>75</v>
      </c>
      <c r="B91" s="82" t="s">
        <v>99</v>
      </c>
    </row>
    <row r="92" spans="1:2">
      <c r="A92" s="82" t="s">
        <v>75</v>
      </c>
      <c r="B92" s="82" t="s">
        <v>100</v>
      </c>
    </row>
    <row r="93" spans="1:2">
      <c r="A93" s="82" t="s">
        <v>75</v>
      </c>
      <c r="B93" s="82" t="s">
        <v>101</v>
      </c>
    </row>
    <row r="94" spans="1:2">
      <c r="A94" s="82" t="s">
        <v>75</v>
      </c>
      <c r="B94" s="82" t="s">
        <v>102</v>
      </c>
    </row>
    <row r="95" spans="1:2">
      <c r="A95" s="82" t="s">
        <v>75</v>
      </c>
      <c r="B95" s="82" t="s">
        <v>103</v>
      </c>
    </row>
    <row r="96" spans="1:2">
      <c r="A96" s="82" t="s">
        <v>75</v>
      </c>
      <c r="B96" s="82" t="s">
        <v>104</v>
      </c>
    </row>
    <row r="97" spans="1:2">
      <c r="A97" s="82" t="s">
        <v>75</v>
      </c>
      <c r="B97" s="82" t="s">
        <v>105</v>
      </c>
    </row>
    <row r="98" spans="1:2">
      <c r="A98" s="82" t="s">
        <v>75</v>
      </c>
      <c r="B98" s="82" t="s">
        <v>106</v>
      </c>
    </row>
    <row r="99" spans="1:2">
      <c r="A99" s="82" t="s">
        <v>75</v>
      </c>
      <c r="B99" s="82" t="s">
        <v>107</v>
      </c>
    </row>
    <row r="100" spans="1:2">
      <c r="A100" s="82" t="s">
        <v>75</v>
      </c>
      <c r="B100" s="82" t="s">
        <v>108</v>
      </c>
    </row>
    <row r="101" spans="1:2">
      <c r="A101" s="82" t="s">
        <v>75</v>
      </c>
      <c r="B101" s="82" t="s">
        <v>109</v>
      </c>
    </row>
    <row r="102" spans="1:2">
      <c r="A102" s="82" t="s">
        <v>75</v>
      </c>
      <c r="B102" s="82" t="s">
        <v>110</v>
      </c>
    </row>
    <row r="103" spans="1:2">
      <c r="A103" s="82" t="s">
        <v>75</v>
      </c>
      <c r="B103" s="82" t="s">
        <v>111</v>
      </c>
    </row>
    <row r="104" spans="1:2">
      <c r="A104" s="82" t="s">
        <v>75</v>
      </c>
      <c r="B104" s="82" t="s">
        <v>112</v>
      </c>
    </row>
    <row r="105" spans="1:2">
      <c r="A105" s="82" t="s">
        <v>75</v>
      </c>
      <c r="B105" s="82" t="s">
        <v>113</v>
      </c>
    </row>
    <row r="106" spans="1:2">
      <c r="A106" s="82" t="s">
        <v>75</v>
      </c>
      <c r="B106" s="82" t="s">
        <v>114</v>
      </c>
    </row>
    <row r="107" spans="1:2">
      <c r="A107" s="82" t="s">
        <v>75</v>
      </c>
      <c r="B107" s="82" t="s">
        <v>115</v>
      </c>
    </row>
    <row r="108" spans="1:2">
      <c r="A108" s="82" t="s">
        <v>75</v>
      </c>
      <c r="B108" s="82" t="s">
        <v>116</v>
      </c>
    </row>
    <row r="109" spans="1:2">
      <c r="A109" s="82" t="s">
        <v>75</v>
      </c>
      <c r="B109" s="82" t="s">
        <v>117</v>
      </c>
    </row>
    <row r="110" spans="1:2">
      <c r="A110" s="82" t="s">
        <v>75</v>
      </c>
      <c r="B110" s="82" t="s">
        <v>118</v>
      </c>
    </row>
    <row r="111" spans="1:2">
      <c r="A111" s="82" t="s">
        <v>75</v>
      </c>
      <c r="B111" s="82" t="s">
        <v>119</v>
      </c>
    </row>
    <row r="112" spans="1:2">
      <c r="A112" s="82" t="s">
        <v>75</v>
      </c>
      <c r="B112" s="82" t="s">
        <v>120</v>
      </c>
    </row>
    <row r="113" spans="1:2">
      <c r="A113" s="82" t="s">
        <v>75</v>
      </c>
      <c r="B113" s="82" t="s">
        <v>121</v>
      </c>
    </row>
    <row r="114" spans="1:2">
      <c r="A114" s="82" t="s">
        <v>75</v>
      </c>
      <c r="B114" s="82" t="s">
        <v>122</v>
      </c>
    </row>
    <row r="115" spans="1:2">
      <c r="A115" s="82" t="s">
        <v>75</v>
      </c>
      <c r="B115" s="82" t="s">
        <v>123</v>
      </c>
    </row>
    <row r="116" spans="1:2">
      <c r="A116" s="82" t="s">
        <v>75</v>
      </c>
      <c r="B116" s="82" t="s">
        <v>124</v>
      </c>
    </row>
    <row r="117" spans="1:2">
      <c r="A117" s="82" t="s">
        <v>75</v>
      </c>
      <c r="B117" s="82" t="s">
        <v>125</v>
      </c>
    </row>
    <row r="118" spans="1:2">
      <c r="A118" s="82" t="s">
        <v>75</v>
      </c>
      <c r="B118" s="82" t="s">
        <v>126</v>
      </c>
    </row>
    <row r="119" spans="1:2">
      <c r="A119" s="82" t="s">
        <v>75</v>
      </c>
      <c r="B119" s="82" t="s">
        <v>127</v>
      </c>
    </row>
    <row r="120" spans="1:2">
      <c r="A120" s="82" t="s">
        <v>75</v>
      </c>
      <c r="B120" s="82" t="s">
        <v>128</v>
      </c>
    </row>
    <row r="121" spans="1:2">
      <c r="A121" s="82" t="s">
        <v>75</v>
      </c>
      <c r="B121" s="82" t="s">
        <v>129</v>
      </c>
    </row>
    <row r="122" spans="1:2">
      <c r="A122" s="82" t="s">
        <v>75</v>
      </c>
      <c r="B122" s="82" t="s">
        <v>130</v>
      </c>
    </row>
    <row r="123" spans="1:2">
      <c r="A123" s="82" t="s">
        <v>75</v>
      </c>
      <c r="B123" s="82" t="s">
        <v>131</v>
      </c>
    </row>
    <row r="124" spans="1:2">
      <c r="A124" s="82" t="s">
        <v>75</v>
      </c>
      <c r="B124" s="82" t="s">
        <v>132</v>
      </c>
    </row>
    <row r="125" spans="1:2">
      <c r="A125" s="82" t="s">
        <v>75</v>
      </c>
      <c r="B125" s="82" t="s">
        <v>133</v>
      </c>
    </row>
    <row r="126" spans="1:2">
      <c r="A126" s="82" t="s">
        <v>75</v>
      </c>
      <c r="B126" s="82" t="s">
        <v>134</v>
      </c>
    </row>
    <row r="127" spans="1:2">
      <c r="A127" s="82" t="s">
        <v>75</v>
      </c>
      <c r="B127" s="82" t="s">
        <v>135</v>
      </c>
    </row>
    <row r="128" spans="1:2">
      <c r="A128" s="82" t="s">
        <v>75</v>
      </c>
      <c r="B128" s="82" t="s">
        <v>136</v>
      </c>
    </row>
    <row r="129" spans="1:2">
      <c r="A129" s="82" t="s">
        <v>137</v>
      </c>
      <c r="B129" s="82" t="s">
        <v>138</v>
      </c>
    </row>
    <row r="130" spans="1:2">
      <c r="A130" s="82" t="s">
        <v>137</v>
      </c>
      <c r="B130" s="82" t="s">
        <v>139</v>
      </c>
    </row>
    <row r="131" spans="1:2">
      <c r="A131" s="82" t="s">
        <v>137</v>
      </c>
      <c r="B131" s="82" t="s">
        <v>140</v>
      </c>
    </row>
    <row r="132" spans="1:2">
      <c r="A132" s="82" t="s">
        <v>137</v>
      </c>
      <c r="B132" s="82" t="s">
        <v>141</v>
      </c>
    </row>
    <row r="133" spans="1:2">
      <c r="A133" s="82" t="s">
        <v>137</v>
      </c>
      <c r="B133" s="82" t="s">
        <v>142</v>
      </c>
    </row>
    <row r="134" spans="1:2">
      <c r="A134" s="82" t="s">
        <v>137</v>
      </c>
      <c r="B134" s="82" t="s">
        <v>143</v>
      </c>
    </row>
    <row r="135" spans="1:2">
      <c r="A135" s="82" t="s">
        <v>137</v>
      </c>
      <c r="B135" s="82" t="s">
        <v>144</v>
      </c>
    </row>
    <row r="136" spans="1:2">
      <c r="A136" s="82" t="s">
        <v>137</v>
      </c>
      <c r="B136" s="82" t="s">
        <v>145</v>
      </c>
    </row>
    <row r="137" spans="1:2">
      <c r="A137" s="82" t="s">
        <v>137</v>
      </c>
      <c r="B137" s="82" t="s">
        <v>146</v>
      </c>
    </row>
    <row r="138" spans="1:2">
      <c r="A138" s="82" t="s">
        <v>137</v>
      </c>
      <c r="B138" s="82" t="s">
        <v>147</v>
      </c>
    </row>
    <row r="139" spans="1:2">
      <c r="A139" s="82" t="s">
        <v>137</v>
      </c>
      <c r="B139" s="82" t="s">
        <v>148</v>
      </c>
    </row>
    <row r="140" spans="1:2">
      <c r="A140" s="82" t="s">
        <v>137</v>
      </c>
      <c r="B140" s="82" t="s">
        <v>149</v>
      </c>
    </row>
    <row r="141" spans="1:2">
      <c r="A141" s="82" t="s">
        <v>137</v>
      </c>
      <c r="B141" s="82" t="s">
        <v>150</v>
      </c>
    </row>
    <row r="142" spans="1:2">
      <c r="A142" s="82" t="s">
        <v>137</v>
      </c>
      <c r="B142" s="82" t="s">
        <v>151</v>
      </c>
    </row>
    <row r="143" spans="1:2">
      <c r="A143" s="82" t="s">
        <v>137</v>
      </c>
      <c r="B143" s="82" t="s">
        <v>152</v>
      </c>
    </row>
    <row r="144" spans="1:2">
      <c r="A144" s="82" t="s">
        <v>137</v>
      </c>
      <c r="B144" s="82" t="s">
        <v>153</v>
      </c>
    </row>
    <row r="145" spans="1:2">
      <c r="A145" s="82" t="s">
        <v>137</v>
      </c>
      <c r="B145" s="82" t="s">
        <v>154</v>
      </c>
    </row>
    <row r="146" spans="1:2">
      <c r="A146" s="82" t="s">
        <v>137</v>
      </c>
      <c r="B146" s="82" t="s">
        <v>155</v>
      </c>
    </row>
    <row r="147" spans="1:2">
      <c r="A147" s="82" t="s">
        <v>137</v>
      </c>
      <c r="B147" s="82" t="s">
        <v>156</v>
      </c>
    </row>
    <row r="148" spans="1:2">
      <c r="A148" s="82" t="s">
        <v>137</v>
      </c>
      <c r="B148" s="82" t="s">
        <v>157</v>
      </c>
    </row>
    <row r="149" spans="1:2">
      <c r="A149" s="82" t="s">
        <v>137</v>
      </c>
      <c r="B149" s="82" t="s">
        <v>158</v>
      </c>
    </row>
    <row r="150" spans="1:2">
      <c r="A150" s="82" t="s">
        <v>137</v>
      </c>
      <c r="B150" s="82" t="s">
        <v>159</v>
      </c>
    </row>
    <row r="151" spans="1:2">
      <c r="A151" s="82" t="s">
        <v>137</v>
      </c>
      <c r="B151" s="82" t="s">
        <v>160</v>
      </c>
    </row>
    <row r="152" spans="1:2">
      <c r="A152" s="82" t="s">
        <v>137</v>
      </c>
      <c r="B152" s="82" t="s">
        <v>161</v>
      </c>
    </row>
    <row r="153" spans="1:2">
      <c r="A153" s="82" t="s">
        <v>137</v>
      </c>
      <c r="B153" s="82" t="s">
        <v>162</v>
      </c>
    </row>
    <row r="154" spans="1:2">
      <c r="A154" s="82" t="s">
        <v>137</v>
      </c>
      <c r="B154" s="82" t="s">
        <v>163</v>
      </c>
    </row>
    <row r="155" spans="1:2">
      <c r="A155" s="82" t="s">
        <v>137</v>
      </c>
      <c r="B155" s="82" t="s">
        <v>164</v>
      </c>
    </row>
    <row r="156" spans="1:2">
      <c r="A156" s="82" t="s">
        <v>137</v>
      </c>
      <c r="B156" s="82" t="s">
        <v>165</v>
      </c>
    </row>
    <row r="157" spans="1:2">
      <c r="A157" s="82" t="s">
        <v>137</v>
      </c>
      <c r="B157" s="82" t="s">
        <v>166</v>
      </c>
    </row>
    <row r="158" spans="1:2">
      <c r="A158" s="82" t="s">
        <v>137</v>
      </c>
      <c r="B158" s="82" t="s">
        <v>167</v>
      </c>
    </row>
    <row r="159" spans="1:2">
      <c r="A159" s="82" t="s">
        <v>137</v>
      </c>
      <c r="B159" s="82" t="s">
        <v>168</v>
      </c>
    </row>
    <row r="160" spans="1:2">
      <c r="A160" s="82" t="s">
        <v>137</v>
      </c>
      <c r="B160" s="82" t="s">
        <v>169</v>
      </c>
    </row>
    <row r="161" spans="1:2">
      <c r="A161" s="82" t="s">
        <v>137</v>
      </c>
      <c r="B161" s="82" t="s">
        <v>170</v>
      </c>
    </row>
    <row r="162" spans="1:2">
      <c r="A162" s="82" t="s">
        <v>137</v>
      </c>
      <c r="B162" s="82" t="s">
        <v>171</v>
      </c>
    </row>
    <row r="163" spans="1:2">
      <c r="A163" s="82" t="s">
        <v>137</v>
      </c>
      <c r="B163" s="82" t="s">
        <v>172</v>
      </c>
    </row>
    <row r="164" spans="1:2">
      <c r="A164" s="82" t="s">
        <v>137</v>
      </c>
      <c r="B164" s="82" t="s">
        <v>173</v>
      </c>
    </row>
    <row r="165" spans="1:2">
      <c r="A165" s="82" t="s">
        <v>137</v>
      </c>
      <c r="B165" s="82" t="s">
        <v>174</v>
      </c>
    </row>
    <row r="166" spans="1:2">
      <c r="A166" s="82" t="s">
        <v>137</v>
      </c>
      <c r="B166" s="82" t="s">
        <v>175</v>
      </c>
    </row>
    <row r="167" spans="1:2">
      <c r="A167" s="82" t="s">
        <v>137</v>
      </c>
      <c r="B167" s="82" t="s">
        <v>176</v>
      </c>
    </row>
    <row r="168" spans="1:2">
      <c r="A168" s="82" t="s">
        <v>137</v>
      </c>
      <c r="B168" s="82" t="s">
        <v>177</v>
      </c>
    </row>
    <row r="169" spans="1:2">
      <c r="A169" s="82" t="s">
        <v>137</v>
      </c>
      <c r="B169" s="82" t="s">
        <v>178</v>
      </c>
    </row>
    <row r="170" spans="1:2">
      <c r="A170" s="82" t="s">
        <v>137</v>
      </c>
      <c r="B170" s="82" t="s">
        <v>179</v>
      </c>
    </row>
    <row r="171" spans="1:2">
      <c r="A171" s="82" t="s">
        <v>137</v>
      </c>
      <c r="B171" s="82" t="s">
        <v>180</v>
      </c>
    </row>
    <row r="172" spans="1:2">
      <c r="A172" s="82" t="s">
        <v>137</v>
      </c>
      <c r="B172" s="82" t="s">
        <v>181</v>
      </c>
    </row>
    <row r="173" spans="1:2">
      <c r="A173" s="82" t="s">
        <v>137</v>
      </c>
      <c r="B173" s="82" t="s">
        <v>182</v>
      </c>
    </row>
    <row r="174" spans="1:2">
      <c r="A174" s="82" t="s">
        <v>137</v>
      </c>
      <c r="B174" s="82" t="s">
        <v>183</v>
      </c>
    </row>
    <row r="175" spans="1:2">
      <c r="A175" s="82" t="s">
        <v>137</v>
      </c>
      <c r="B175" s="82" t="s">
        <v>184</v>
      </c>
    </row>
    <row r="176" spans="1:2">
      <c r="A176" s="82" t="s">
        <v>137</v>
      </c>
      <c r="B176" s="82" t="s">
        <v>185</v>
      </c>
    </row>
    <row r="177" spans="1:2">
      <c r="A177" s="82" t="s">
        <v>137</v>
      </c>
      <c r="B177" s="82" t="s">
        <v>186</v>
      </c>
    </row>
    <row r="178" spans="1:2">
      <c r="A178" s="82" t="s">
        <v>137</v>
      </c>
      <c r="B178" s="82" t="s">
        <v>187</v>
      </c>
    </row>
    <row r="179" spans="1:2">
      <c r="A179" s="82" t="s">
        <v>137</v>
      </c>
      <c r="B179" s="82" t="s">
        <v>188</v>
      </c>
    </row>
    <row r="180" spans="1:2">
      <c r="A180" s="82" t="s">
        <v>137</v>
      </c>
      <c r="B180" s="82" t="s">
        <v>189</v>
      </c>
    </row>
    <row r="181" spans="1:2">
      <c r="A181" s="82" t="s">
        <v>137</v>
      </c>
      <c r="B181" s="82" t="s">
        <v>190</v>
      </c>
    </row>
    <row r="182" spans="1:2">
      <c r="A182" s="82" t="s">
        <v>137</v>
      </c>
      <c r="B182" s="82" t="s">
        <v>191</v>
      </c>
    </row>
    <row r="183" spans="1:2">
      <c r="A183" s="82" t="s">
        <v>137</v>
      </c>
      <c r="B183" s="82" t="s">
        <v>192</v>
      </c>
    </row>
    <row r="184" spans="1:2">
      <c r="A184" s="82" t="s">
        <v>137</v>
      </c>
      <c r="B184" s="82" t="s">
        <v>193</v>
      </c>
    </row>
    <row r="185" spans="1:2">
      <c r="A185" s="82" t="s">
        <v>137</v>
      </c>
      <c r="B185" s="82" t="s">
        <v>194</v>
      </c>
    </row>
    <row r="186" spans="1:2">
      <c r="A186" s="82" t="s">
        <v>137</v>
      </c>
      <c r="B186" s="82" t="s">
        <v>195</v>
      </c>
    </row>
    <row r="187" spans="1:2">
      <c r="A187" s="82" t="s">
        <v>137</v>
      </c>
      <c r="B187" s="82" t="s">
        <v>196</v>
      </c>
    </row>
    <row r="188" spans="1:2">
      <c r="A188" s="82" t="s">
        <v>137</v>
      </c>
      <c r="B188" s="82" t="s">
        <v>197</v>
      </c>
    </row>
    <row r="189" spans="1:2">
      <c r="A189" s="82" t="s">
        <v>137</v>
      </c>
      <c r="B189" s="82" t="s">
        <v>198</v>
      </c>
    </row>
    <row r="190" spans="1:2">
      <c r="A190" s="82" t="s">
        <v>137</v>
      </c>
      <c r="B190" s="82" t="s">
        <v>199</v>
      </c>
    </row>
    <row r="191" spans="1:2">
      <c r="A191" s="82" t="s">
        <v>137</v>
      </c>
      <c r="B191" s="82" t="s">
        <v>200</v>
      </c>
    </row>
    <row r="192" spans="1:2">
      <c r="A192" s="82" t="s">
        <v>137</v>
      </c>
      <c r="B192" s="82" t="s">
        <v>201</v>
      </c>
    </row>
    <row r="193" spans="1:2">
      <c r="A193" s="82" t="s">
        <v>137</v>
      </c>
      <c r="B193" s="82" t="s">
        <v>202</v>
      </c>
    </row>
    <row r="194" spans="1:2">
      <c r="A194" s="82" t="s">
        <v>137</v>
      </c>
      <c r="B194" s="82" t="s">
        <v>203</v>
      </c>
    </row>
    <row r="195" spans="1:2">
      <c r="A195" s="82" t="s">
        <v>137</v>
      </c>
      <c r="B195" s="82" t="s">
        <v>204</v>
      </c>
    </row>
    <row r="196" spans="1:2">
      <c r="A196" s="82" t="s">
        <v>137</v>
      </c>
      <c r="B196" s="82" t="s">
        <v>205</v>
      </c>
    </row>
    <row r="197" spans="1:2">
      <c r="A197" s="82" t="s">
        <v>137</v>
      </c>
      <c r="B197" s="82" t="s">
        <v>206</v>
      </c>
    </row>
    <row r="198" spans="1:2">
      <c r="A198" s="82" t="s">
        <v>137</v>
      </c>
      <c r="B198" s="82" t="s">
        <v>207</v>
      </c>
    </row>
    <row r="199" spans="1:2">
      <c r="A199" s="82" t="s">
        <v>137</v>
      </c>
      <c r="B199" s="82" t="s">
        <v>208</v>
      </c>
    </row>
    <row r="200" spans="1:2">
      <c r="A200" s="82" t="s">
        <v>137</v>
      </c>
      <c r="B200" s="82" t="s">
        <v>209</v>
      </c>
    </row>
    <row r="201" spans="1:2">
      <c r="A201" s="82" t="s">
        <v>137</v>
      </c>
      <c r="B201" s="82" t="s">
        <v>210</v>
      </c>
    </row>
    <row r="202" spans="1:2">
      <c r="A202" s="82" t="s">
        <v>137</v>
      </c>
      <c r="B202" s="82" t="s">
        <v>211</v>
      </c>
    </row>
    <row r="203" spans="1:2">
      <c r="A203" s="82" t="s">
        <v>137</v>
      </c>
      <c r="B203" s="82" t="s">
        <v>212</v>
      </c>
    </row>
    <row r="204" spans="1:2">
      <c r="A204" s="82" t="s">
        <v>137</v>
      </c>
      <c r="B204" s="82" t="s">
        <v>213</v>
      </c>
    </row>
    <row r="205" spans="1:2">
      <c r="A205" s="82" t="s">
        <v>137</v>
      </c>
      <c r="B205" s="82" t="s">
        <v>214</v>
      </c>
    </row>
    <row r="206" spans="1:2">
      <c r="A206" s="82" t="s">
        <v>137</v>
      </c>
      <c r="B206" s="82" t="s">
        <v>215</v>
      </c>
    </row>
    <row r="207" spans="1:2">
      <c r="A207" s="82" t="s">
        <v>137</v>
      </c>
      <c r="B207" s="82" t="s">
        <v>216</v>
      </c>
    </row>
    <row r="208" spans="1:2">
      <c r="A208" s="82" t="s">
        <v>137</v>
      </c>
      <c r="B208" s="82" t="s">
        <v>217</v>
      </c>
    </row>
    <row r="209" spans="1:2">
      <c r="A209" s="82" t="s">
        <v>137</v>
      </c>
      <c r="B209" s="82" t="s">
        <v>218</v>
      </c>
    </row>
    <row r="210" spans="1:2">
      <c r="A210" s="82" t="s">
        <v>137</v>
      </c>
      <c r="B210" s="82" t="s">
        <v>219</v>
      </c>
    </row>
    <row r="211" spans="1:2">
      <c r="A211" s="82" t="s">
        <v>137</v>
      </c>
      <c r="B211" s="82" t="s">
        <v>220</v>
      </c>
    </row>
    <row r="212" spans="1:2">
      <c r="A212" s="82" t="s">
        <v>137</v>
      </c>
      <c r="B212" s="82" t="s">
        <v>221</v>
      </c>
    </row>
    <row r="213" spans="1:2">
      <c r="A213" s="82" t="s">
        <v>137</v>
      </c>
      <c r="B213" s="82" t="s">
        <v>222</v>
      </c>
    </row>
    <row r="214" spans="1:2">
      <c r="A214" s="82" t="s">
        <v>137</v>
      </c>
      <c r="B214" s="82" t="s">
        <v>223</v>
      </c>
    </row>
    <row r="215" spans="1:2">
      <c r="A215" s="82" t="s">
        <v>137</v>
      </c>
      <c r="B215" s="82" t="s">
        <v>224</v>
      </c>
    </row>
    <row r="216" spans="1:2">
      <c r="A216" s="82" t="s">
        <v>137</v>
      </c>
      <c r="B216" s="82" t="s">
        <v>225</v>
      </c>
    </row>
    <row r="217" spans="1:2">
      <c r="A217" s="82" t="s">
        <v>137</v>
      </c>
      <c r="B217" s="82" t="s">
        <v>226</v>
      </c>
    </row>
    <row r="218" spans="1:2">
      <c r="A218" s="82" t="s">
        <v>137</v>
      </c>
      <c r="B218" s="82" t="s">
        <v>227</v>
      </c>
    </row>
    <row r="219" spans="1:2">
      <c r="A219" s="82" t="s">
        <v>137</v>
      </c>
      <c r="B219" s="82" t="s">
        <v>228</v>
      </c>
    </row>
    <row r="220" spans="1:2">
      <c r="A220" s="82" t="s">
        <v>229</v>
      </c>
      <c r="B220" s="82" t="s">
        <v>230</v>
      </c>
    </row>
    <row r="221" spans="1:2">
      <c r="A221" s="82" t="s">
        <v>229</v>
      </c>
      <c r="B221" s="82" t="s">
        <v>231</v>
      </c>
    </row>
    <row r="222" spans="1:2">
      <c r="A222" s="82" t="s">
        <v>229</v>
      </c>
      <c r="B222" s="82" t="s">
        <v>232</v>
      </c>
    </row>
    <row r="223" spans="1:2">
      <c r="A223" s="82" t="s">
        <v>229</v>
      </c>
      <c r="B223" s="82" t="s">
        <v>233</v>
      </c>
    </row>
    <row r="224" spans="1:2">
      <c r="A224" s="82" t="s">
        <v>229</v>
      </c>
      <c r="B224" s="82" t="s">
        <v>234</v>
      </c>
    </row>
    <row r="225" spans="1:2">
      <c r="A225" s="82" t="s">
        <v>229</v>
      </c>
      <c r="B225" s="82" t="s">
        <v>235</v>
      </c>
    </row>
    <row r="226" spans="1:2">
      <c r="A226" s="82" t="s">
        <v>229</v>
      </c>
      <c r="B226" s="82" t="s">
        <v>236</v>
      </c>
    </row>
    <row r="227" spans="1:2">
      <c r="A227" s="82" t="s">
        <v>229</v>
      </c>
      <c r="B227" s="82" t="s">
        <v>237</v>
      </c>
    </row>
    <row r="228" spans="1:2">
      <c r="A228" s="82" t="s">
        <v>229</v>
      </c>
      <c r="B228" s="82" t="s">
        <v>238</v>
      </c>
    </row>
    <row r="229" spans="1:2">
      <c r="A229" s="82" t="s">
        <v>229</v>
      </c>
      <c r="B229" s="82" t="s">
        <v>239</v>
      </c>
    </row>
    <row r="230" spans="1:2">
      <c r="A230" s="82" t="s">
        <v>229</v>
      </c>
      <c r="B230" s="82" t="s">
        <v>240</v>
      </c>
    </row>
    <row r="231" spans="1:2">
      <c r="A231" s="82" t="s">
        <v>229</v>
      </c>
      <c r="B231" s="82" t="s">
        <v>241</v>
      </c>
    </row>
    <row r="232" spans="1:2">
      <c r="A232" s="82" t="s">
        <v>229</v>
      </c>
      <c r="B232" s="82" t="s">
        <v>242</v>
      </c>
    </row>
    <row r="233" spans="1:2">
      <c r="A233" s="82" t="s">
        <v>229</v>
      </c>
      <c r="B233" s="82" t="s">
        <v>243</v>
      </c>
    </row>
    <row r="234" spans="1:2">
      <c r="A234" s="82" t="s">
        <v>229</v>
      </c>
      <c r="B234" s="82" t="s">
        <v>244</v>
      </c>
    </row>
    <row r="235" spans="1:2">
      <c r="A235" s="82" t="s">
        <v>229</v>
      </c>
      <c r="B235" s="82" t="s">
        <v>245</v>
      </c>
    </row>
    <row r="236" spans="1:2">
      <c r="A236" s="82" t="s">
        <v>229</v>
      </c>
      <c r="B236" s="82" t="s">
        <v>246</v>
      </c>
    </row>
    <row r="237" spans="1:2">
      <c r="A237" s="82" t="s">
        <v>229</v>
      </c>
      <c r="B237" s="82" t="s">
        <v>247</v>
      </c>
    </row>
    <row r="238" spans="1:2">
      <c r="A238" s="82" t="s">
        <v>229</v>
      </c>
      <c r="B238" s="82" t="s">
        <v>248</v>
      </c>
    </row>
    <row r="239" spans="1:2">
      <c r="A239" s="82" t="s">
        <v>229</v>
      </c>
      <c r="B239" s="82" t="s">
        <v>249</v>
      </c>
    </row>
    <row r="240" spans="1:2">
      <c r="A240" s="82" t="s">
        <v>229</v>
      </c>
      <c r="B240" s="82" t="s">
        <v>250</v>
      </c>
    </row>
    <row r="241" spans="1:2">
      <c r="A241" s="82" t="s">
        <v>229</v>
      </c>
      <c r="B241" s="82" t="s">
        <v>251</v>
      </c>
    </row>
    <row r="242" spans="1:2">
      <c r="A242" s="82" t="s">
        <v>229</v>
      </c>
      <c r="B242" s="82" t="s">
        <v>252</v>
      </c>
    </row>
    <row r="243" spans="1:2">
      <c r="A243" s="82" t="s">
        <v>229</v>
      </c>
      <c r="B243" s="82" t="s">
        <v>253</v>
      </c>
    </row>
    <row r="244" spans="1:2">
      <c r="A244" s="82" t="s">
        <v>229</v>
      </c>
      <c r="B244" s="82" t="s">
        <v>254</v>
      </c>
    </row>
    <row r="245" spans="1:2">
      <c r="A245" s="82" t="s">
        <v>229</v>
      </c>
      <c r="B245" s="82" t="s">
        <v>255</v>
      </c>
    </row>
    <row r="246" spans="1:2">
      <c r="A246" s="82" t="s">
        <v>229</v>
      </c>
      <c r="B246" s="82" t="s">
        <v>256</v>
      </c>
    </row>
    <row r="247" spans="1:2">
      <c r="A247" s="82" t="s">
        <v>229</v>
      </c>
      <c r="B247" s="82" t="s">
        <v>257</v>
      </c>
    </row>
    <row r="248" spans="1:2">
      <c r="A248" s="82" t="s">
        <v>229</v>
      </c>
      <c r="B248" s="82" t="s">
        <v>258</v>
      </c>
    </row>
    <row r="249" spans="1:2">
      <c r="A249" s="82" t="s">
        <v>229</v>
      </c>
      <c r="B249" s="82" t="s">
        <v>259</v>
      </c>
    </row>
    <row r="250" spans="1:2">
      <c r="A250" s="82" t="s">
        <v>229</v>
      </c>
      <c r="B250" s="82" t="s">
        <v>260</v>
      </c>
    </row>
    <row r="251" spans="1:2">
      <c r="A251" s="82" t="s">
        <v>229</v>
      </c>
      <c r="B251" s="82" t="s">
        <v>261</v>
      </c>
    </row>
    <row r="252" spans="1:2">
      <c r="A252" s="82" t="s">
        <v>229</v>
      </c>
      <c r="B252" s="82" t="s">
        <v>262</v>
      </c>
    </row>
    <row r="253" spans="1:2">
      <c r="A253" s="82" t="s">
        <v>229</v>
      </c>
      <c r="B253" s="82" t="s">
        <v>263</v>
      </c>
    </row>
    <row r="254" spans="1:2">
      <c r="A254" s="82" t="s">
        <v>229</v>
      </c>
      <c r="B254" s="82" t="s">
        <v>264</v>
      </c>
    </row>
    <row r="255" spans="1:2">
      <c r="A255" s="82" t="s">
        <v>229</v>
      </c>
      <c r="B255" s="82" t="s">
        <v>265</v>
      </c>
    </row>
    <row r="256" spans="1:2">
      <c r="A256" s="82" t="s">
        <v>229</v>
      </c>
      <c r="B256" s="82" t="s">
        <v>266</v>
      </c>
    </row>
    <row r="257" spans="1:2">
      <c r="A257" s="82" t="s">
        <v>229</v>
      </c>
      <c r="B257" s="82" t="s">
        <v>267</v>
      </c>
    </row>
    <row r="258" spans="1:2">
      <c r="A258" s="82" t="s">
        <v>229</v>
      </c>
      <c r="B258" s="82" t="s">
        <v>268</v>
      </c>
    </row>
    <row r="259" spans="1:2">
      <c r="A259" s="82" t="s">
        <v>229</v>
      </c>
      <c r="B259" s="82" t="s">
        <v>269</v>
      </c>
    </row>
    <row r="260" spans="1:2">
      <c r="A260" s="82" t="s">
        <v>229</v>
      </c>
      <c r="B260" s="82" t="s">
        <v>270</v>
      </c>
    </row>
    <row r="261" spans="1:2">
      <c r="A261" s="82" t="s">
        <v>229</v>
      </c>
      <c r="B261" s="82" t="s">
        <v>271</v>
      </c>
    </row>
    <row r="262" spans="1:2">
      <c r="A262" s="82" t="s">
        <v>272</v>
      </c>
      <c r="B262" s="82" t="s">
        <v>273</v>
      </c>
    </row>
    <row r="263" spans="1:2">
      <c r="A263" s="82" t="s">
        <v>272</v>
      </c>
      <c r="B263" s="82" t="s">
        <v>274</v>
      </c>
    </row>
    <row r="264" spans="1:2">
      <c r="A264" s="82" t="s">
        <v>272</v>
      </c>
      <c r="B264" s="82" t="s">
        <v>275</v>
      </c>
    </row>
    <row r="265" spans="1:2">
      <c r="A265" s="82" t="s">
        <v>272</v>
      </c>
      <c r="B265" s="82" t="s">
        <v>276</v>
      </c>
    </row>
    <row r="266" spans="1:2">
      <c r="A266" s="82" t="s">
        <v>272</v>
      </c>
      <c r="B266" s="82" t="s">
        <v>277</v>
      </c>
    </row>
    <row r="267" spans="1:2">
      <c r="A267" s="82" t="s">
        <v>272</v>
      </c>
      <c r="B267" s="82" t="s">
        <v>278</v>
      </c>
    </row>
    <row r="268" spans="1:2">
      <c r="A268" s="82" t="s">
        <v>272</v>
      </c>
      <c r="B268" s="82" t="s">
        <v>279</v>
      </c>
    </row>
    <row r="269" spans="1:2">
      <c r="A269" s="82" t="s">
        <v>272</v>
      </c>
      <c r="B269" s="82" t="s">
        <v>280</v>
      </c>
    </row>
    <row r="270" spans="1:2">
      <c r="A270" s="82" t="s">
        <v>272</v>
      </c>
      <c r="B270" s="82" t="s">
        <v>281</v>
      </c>
    </row>
    <row r="271" spans="1:2">
      <c r="A271" s="82" t="s">
        <v>272</v>
      </c>
      <c r="B271" s="82" t="s">
        <v>282</v>
      </c>
    </row>
    <row r="272" spans="1:2">
      <c r="A272" s="82" t="s">
        <v>272</v>
      </c>
      <c r="B272" s="82" t="s">
        <v>283</v>
      </c>
    </row>
    <row r="273" spans="1:2">
      <c r="A273" s="82" t="s">
        <v>272</v>
      </c>
      <c r="B273" s="82" t="s">
        <v>284</v>
      </c>
    </row>
    <row r="274" spans="1:2">
      <c r="A274" s="82" t="s">
        <v>272</v>
      </c>
      <c r="B274" s="82" t="s">
        <v>285</v>
      </c>
    </row>
    <row r="275" spans="1:2">
      <c r="A275" s="82" t="s">
        <v>272</v>
      </c>
      <c r="B275" s="82" t="s">
        <v>286</v>
      </c>
    </row>
    <row r="276" spans="1:2">
      <c r="A276" s="82" t="s">
        <v>272</v>
      </c>
      <c r="B276" s="82" t="s">
        <v>287</v>
      </c>
    </row>
    <row r="277" spans="1:2">
      <c r="A277" s="82" t="s">
        <v>272</v>
      </c>
      <c r="B277" s="82" t="s">
        <v>288</v>
      </c>
    </row>
    <row r="278" spans="1:2">
      <c r="A278" s="82" t="s">
        <v>272</v>
      </c>
      <c r="B278" s="82" t="s">
        <v>289</v>
      </c>
    </row>
    <row r="279" spans="1:2">
      <c r="A279" s="82" t="s">
        <v>272</v>
      </c>
      <c r="B279" s="82" t="s">
        <v>290</v>
      </c>
    </row>
    <row r="280" spans="1:2">
      <c r="A280" s="82" t="s">
        <v>272</v>
      </c>
      <c r="B280" s="82" t="s">
        <v>291</v>
      </c>
    </row>
    <row r="281" spans="1:2">
      <c r="A281" s="82" t="s">
        <v>272</v>
      </c>
      <c r="B281" s="82" t="s">
        <v>292</v>
      </c>
    </row>
    <row r="282" spans="1:2">
      <c r="A282" s="82" t="s">
        <v>272</v>
      </c>
      <c r="B282" s="82" t="s">
        <v>293</v>
      </c>
    </row>
    <row r="283" spans="1:2">
      <c r="A283" s="82" t="s">
        <v>272</v>
      </c>
      <c r="B283" s="82" t="s">
        <v>294</v>
      </c>
    </row>
    <row r="284" spans="1:2">
      <c r="A284" s="82" t="s">
        <v>272</v>
      </c>
      <c r="B284" s="82" t="s">
        <v>295</v>
      </c>
    </row>
    <row r="285" spans="1:2">
      <c r="A285" s="82" t="s">
        <v>272</v>
      </c>
      <c r="B285" s="82" t="s">
        <v>296</v>
      </c>
    </row>
    <row r="286" spans="1:2">
      <c r="A286" s="82" t="s">
        <v>272</v>
      </c>
      <c r="B286" s="82" t="s">
        <v>297</v>
      </c>
    </row>
    <row r="287" spans="1:2">
      <c r="A287" s="82" t="s">
        <v>272</v>
      </c>
      <c r="B287" s="82" t="s">
        <v>298</v>
      </c>
    </row>
    <row r="288" spans="1:2">
      <c r="A288" s="82" t="s">
        <v>272</v>
      </c>
      <c r="B288" s="82" t="s">
        <v>299</v>
      </c>
    </row>
    <row r="289" spans="1:2">
      <c r="A289" s="82" t="s">
        <v>272</v>
      </c>
      <c r="B289" s="82" t="s">
        <v>300</v>
      </c>
    </row>
    <row r="290" spans="1:2">
      <c r="A290" s="82" t="s">
        <v>272</v>
      </c>
      <c r="B290" s="82" t="s">
        <v>301</v>
      </c>
    </row>
    <row r="291" spans="1:2">
      <c r="A291" s="82" t="s">
        <v>272</v>
      </c>
      <c r="B291" s="82" t="s">
        <v>302</v>
      </c>
    </row>
    <row r="292" spans="1:2">
      <c r="A292" s="82" t="s">
        <v>272</v>
      </c>
      <c r="B292" s="82" t="s">
        <v>303</v>
      </c>
    </row>
    <row r="293" spans="1:2">
      <c r="A293" s="82" t="s">
        <v>272</v>
      </c>
      <c r="B293" s="82" t="s">
        <v>304</v>
      </c>
    </row>
    <row r="294" spans="1:2">
      <c r="A294" s="82" t="s">
        <v>272</v>
      </c>
      <c r="B294" s="82" t="s">
        <v>305</v>
      </c>
    </row>
    <row r="295" spans="1:2">
      <c r="A295" s="82" t="s">
        <v>272</v>
      </c>
      <c r="B295" s="82" t="s">
        <v>306</v>
      </c>
    </row>
    <row r="296" spans="1:2">
      <c r="A296" s="82" t="s">
        <v>272</v>
      </c>
      <c r="B296" s="82" t="s">
        <v>307</v>
      </c>
    </row>
    <row r="297" spans="1:2">
      <c r="A297" s="82" t="s">
        <v>272</v>
      </c>
      <c r="B297" s="82" t="s">
        <v>308</v>
      </c>
    </row>
    <row r="298" spans="1:2">
      <c r="A298" s="82" t="s">
        <v>272</v>
      </c>
      <c r="B298" s="82" t="s">
        <v>309</v>
      </c>
    </row>
    <row r="299" spans="1:2">
      <c r="A299" s="82" t="s">
        <v>272</v>
      </c>
      <c r="B299" s="82" t="s">
        <v>310</v>
      </c>
    </row>
    <row r="300" spans="1:2">
      <c r="A300" s="82" t="s">
        <v>272</v>
      </c>
      <c r="B300" s="82" t="s">
        <v>311</v>
      </c>
    </row>
    <row r="301" spans="1:2">
      <c r="A301" s="82" t="s">
        <v>272</v>
      </c>
      <c r="B301" s="82" t="s">
        <v>312</v>
      </c>
    </row>
    <row r="302" spans="1:2">
      <c r="A302" s="82" t="s">
        <v>272</v>
      </c>
      <c r="B302" s="82" t="s">
        <v>313</v>
      </c>
    </row>
    <row r="303" spans="1:2">
      <c r="A303" s="82" t="s">
        <v>272</v>
      </c>
      <c r="B303" s="82" t="s">
        <v>314</v>
      </c>
    </row>
    <row r="304" spans="1:2">
      <c r="A304" s="82" t="s">
        <v>272</v>
      </c>
      <c r="B304" s="82" t="s">
        <v>315</v>
      </c>
    </row>
    <row r="305" spans="1:2">
      <c r="A305" s="82" t="s">
        <v>272</v>
      </c>
      <c r="B305" s="82" t="s">
        <v>316</v>
      </c>
    </row>
    <row r="306" spans="1:2">
      <c r="A306" s="82" t="s">
        <v>272</v>
      </c>
      <c r="B306" s="82" t="s">
        <v>317</v>
      </c>
    </row>
    <row r="307" spans="1:2">
      <c r="A307" s="82" t="s">
        <v>272</v>
      </c>
      <c r="B307" s="82" t="s">
        <v>318</v>
      </c>
    </row>
    <row r="308" spans="1:2">
      <c r="A308" s="82" t="s">
        <v>272</v>
      </c>
      <c r="B308" s="82" t="s">
        <v>319</v>
      </c>
    </row>
    <row r="309" spans="1:2">
      <c r="A309" s="82" t="s">
        <v>272</v>
      </c>
      <c r="B309" s="82" t="s">
        <v>320</v>
      </c>
    </row>
    <row r="310" spans="1:2">
      <c r="A310" s="82" t="s">
        <v>272</v>
      </c>
      <c r="B310" s="82" t="s">
        <v>321</v>
      </c>
    </row>
    <row r="311" spans="1:2">
      <c r="A311" s="82" t="s">
        <v>272</v>
      </c>
      <c r="B311" s="82" t="s">
        <v>322</v>
      </c>
    </row>
    <row r="312" spans="1:2">
      <c r="A312" s="82" t="s">
        <v>272</v>
      </c>
      <c r="B312" s="82" t="s">
        <v>323</v>
      </c>
    </row>
    <row r="313" spans="1:2">
      <c r="A313" s="82" t="s">
        <v>272</v>
      </c>
      <c r="B313" s="82" t="s">
        <v>324</v>
      </c>
    </row>
    <row r="314" spans="1:2">
      <c r="A314" s="82" t="s">
        <v>272</v>
      </c>
      <c r="B314" s="82" t="s">
        <v>325</v>
      </c>
    </row>
    <row r="315" spans="1:2">
      <c r="A315" s="82" t="s">
        <v>272</v>
      </c>
      <c r="B315" s="82" t="s">
        <v>326</v>
      </c>
    </row>
    <row r="316" spans="1:2">
      <c r="A316" s="82" t="s">
        <v>272</v>
      </c>
      <c r="B316" s="82" t="s">
        <v>327</v>
      </c>
    </row>
    <row r="317" spans="1:2">
      <c r="A317" s="82" t="s">
        <v>272</v>
      </c>
      <c r="B317" s="82" t="s">
        <v>328</v>
      </c>
    </row>
    <row r="318" spans="1:2">
      <c r="A318" s="82" t="s">
        <v>272</v>
      </c>
      <c r="B318" s="82" t="s">
        <v>329</v>
      </c>
    </row>
    <row r="319" spans="1:2">
      <c r="A319" s="82" t="s">
        <v>272</v>
      </c>
      <c r="B319" s="82" t="s">
        <v>330</v>
      </c>
    </row>
    <row r="320" spans="1:2">
      <c r="A320" s="82" t="s">
        <v>272</v>
      </c>
      <c r="B320" s="82" t="s">
        <v>331</v>
      </c>
    </row>
    <row r="321" spans="1:2">
      <c r="A321" s="82" t="s">
        <v>272</v>
      </c>
      <c r="B321" s="82" t="s">
        <v>332</v>
      </c>
    </row>
    <row r="322" spans="1:2">
      <c r="A322" s="82" t="s">
        <v>272</v>
      </c>
      <c r="B322" s="82" t="s">
        <v>333</v>
      </c>
    </row>
    <row r="323" spans="1:2">
      <c r="A323" s="82" t="s">
        <v>272</v>
      </c>
      <c r="B323" s="82" t="s">
        <v>334</v>
      </c>
    </row>
    <row r="324" spans="1:2">
      <c r="A324" s="82" t="s">
        <v>272</v>
      </c>
      <c r="B324" s="82" t="s">
        <v>335</v>
      </c>
    </row>
    <row r="325" spans="1:2">
      <c r="A325" s="82" t="s">
        <v>272</v>
      </c>
      <c r="B325" s="82" t="s">
        <v>336</v>
      </c>
    </row>
    <row r="326" spans="1:2">
      <c r="A326" s="82" t="s">
        <v>272</v>
      </c>
      <c r="B326" s="82" t="s">
        <v>337</v>
      </c>
    </row>
    <row r="327" spans="1:2">
      <c r="A327" s="82" t="s">
        <v>272</v>
      </c>
      <c r="B327" s="82" t="s">
        <v>338</v>
      </c>
    </row>
    <row r="328" spans="1:2">
      <c r="A328" s="82" t="s">
        <v>339</v>
      </c>
      <c r="B328" s="82" t="s">
        <v>340</v>
      </c>
    </row>
    <row r="329" spans="1:2">
      <c r="A329" s="82" t="s">
        <v>339</v>
      </c>
      <c r="B329" s="82" t="s">
        <v>341</v>
      </c>
    </row>
    <row r="330" spans="1:2">
      <c r="A330" s="82" t="s">
        <v>339</v>
      </c>
      <c r="B330" s="82" t="s">
        <v>342</v>
      </c>
    </row>
    <row r="331" spans="1:2">
      <c r="A331" s="82" t="s">
        <v>339</v>
      </c>
      <c r="B331" s="82" t="s">
        <v>343</v>
      </c>
    </row>
    <row r="332" spans="1:2">
      <c r="A332" s="82" t="s">
        <v>339</v>
      </c>
      <c r="B332" s="82" t="s">
        <v>344</v>
      </c>
    </row>
    <row r="333" spans="1:2">
      <c r="A333" s="82" t="s">
        <v>339</v>
      </c>
      <c r="B333" s="82" t="s">
        <v>345</v>
      </c>
    </row>
    <row r="334" spans="1:2">
      <c r="A334" s="82" t="s">
        <v>339</v>
      </c>
      <c r="B334" s="82" t="s">
        <v>346</v>
      </c>
    </row>
    <row r="335" spans="1:2">
      <c r="A335" s="82" t="s">
        <v>339</v>
      </c>
      <c r="B335" s="82" t="s">
        <v>347</v>
      </c>
    </row>
    <row r="336" spans="1:2">
      <c r="A336" s="82" t="s">
        <v>339</v>
      </c>
      <c r="B336" s="82" t="s">
        <v>348</v>
      </c>
    </row>
    <row r="337" spans="1:2">
      <c r="A337" s="82" t="s">
        <v>339</v>
      </c>
      <c r="B337" s="82" t="s">
        <v>349</v>
      </c>
    </row>
    <row r="338" spans="1:2">
      <c r="A338" s="82" t="s">
        <v>339</v>
      </c>
      <c r="B338" s="82" t="s">
        <v>350</v>
      </c>
    </row>
    <row r="339" spans="1:2">
      <c r="A339" s="82" t="s">
        <v>339</v>
      </c>
      <c r="B339" s="82" t="s">
        <v>351</v>
      </c>
    </row>
    <row r="340" spans="1:2">
      <c r="A340" s="82" t="s">
        <v>339</v>
      </c>
      <c r="B340" s="82" t="s">
        <v>352</v>
      </c>
    </row>
    <row r="341" spans="1:2">
      <c r="A341" s="82" t="s">
        <v>339</v>
      </c>
      <c r="B341" s="82" t="s">
        <v>353</v>
      </c>
    </row>
    <row r="342" spans="1:2">
      <c r="A342" s="82" t="s">
        <v>339</v>
      </c>
      <c r="B342" s="82" t="s">
        <v>354</v>
      </c>
    </row>
    <row r="343" spans="1:2">
      <c r="A343" s="82" t="s">
        <v>339</v>
      </c>
      <c r="B343" s="82" t="s">
        <v>355</v>
      </c>
    </row>
    <row r="344" spans="1:2">
      <c r="A344" s="82" t="s">
        <v>339</v>
      </c>
      <c r="B344" s="82" t="s">
        <v>356</v>
      </c>
    </row>
    <row r="345" spans="1:2">
      <c r="A345" s="82" t="s">
        <v>339</v>
      </c>
      <c r="B345" s="82" t="s">
        <v>357</v>
      </c>
    </row>
    <row r="346" spans="1:2">
      <c r="A346" s="82" t="s">
        <v>339</v>
      </c>
      <c r="B346" s="82" t="s">
        <v>358</v>
      </c>
    </row>
    <row r="347" spans="1:2">
      <c r="A347" s="82" t="s">
        <v>339</v>
      </c>
      <c r="B347" s="82" t="s">
        <v>359</v>
      </c>
    </row>
    <row r="348" spans="1:2">
      <c r="A348" s="82" t="s">
        <v>339</v>
      </c>
      <c r="B348" s="82" t="s">
        <v>360</v>
      </c>
    </row>
    <row r="349" spans="1:2">
      <c r="A349" s="82" t="s">
        <v>339</v>
      </c>
      <c r="B349" s="82" t="s">
        <v>361</v>
      </c>
    </row>
    <row r="350" spans="1:2">
      <c r="A350" s="82" t="s">
        <v>339</v>
      </c>
      <c r="B350" s="82" t="s">
        <v>362</v>
      </c>
    </row>
    <row r="351" spans="1:2">
      <c r="A351" s="82" t="s">
        <v>339</v>
      </c>
      <c r="B351" s="82" t="s">
        <v>363</v>
      </c>
    </row>
    <row r="352" spans="1:2">
      <c r="A352" s="82" t="s">
        <v>339</v>
      </c>
      <c r="B352" s="82" t="s">
        <v>364</v>
      </c>
    </row>
    <row r="353" spans="1:2">
      <c r="A353" s="82" t="s">
        <v>339</v>
      </c>
      <c r="B353" s="82" t="s">
        <v>365</v>
      </c>
    </row>
    <row r="354" spans="1:2">
      <c r="A354" s="82" t="s">
        <v>339</v>
      </c>
      <c r="B354" s="82" t="s">
        <v>366</v>
      </c>
    </row>
    <row r="355" spans="1:2">
      <c r="A355" s="82" t="s">
        <v>339</v>
      </c>
      <c r="B355" s="82" t="s">
        <v>367</v>
      </c>
    </row>
    <row r="356" spans="1:2">
      <c r="A356" s="82" t="s">
        <v>339</v>
      </c>
      <c r="B356" s="82" t="s">
        <v>368</v>
      </c>
    </row>
    <row r="357" spans="1:2">
      <c r="A357" s="82" t="s">
        <v>339</v>
      </c>
      <c r="B357" s="82" t="s">
        <v>369</v>
      </c>
    </row>
    <row r="358" spans="1:2">
      <c r="A358" s="82" t="s">
        <v>339</v>
      </c>
      <c r="B358" s="82" t="s">
        <v>370</v>
      </c>
    </row>
    <row r="359" spans="1:2">
      <c r="A359" s="82" t="s">
        <v>339</v>
      </c>
      <c r="B359" s="82" t="s">
        <v>371</v>
      </c>
    </row>
    <row r="360" spans="1:2">
      <c r="A360" s="82" t="s">
        <v>339</v>
      </c>
      <c r="B360" s="82" t="s">
        <v>372</v>
      </c>
    </row>
    <row r="361" spans="1:2">
      <c r="A361" s="82" t="s">
        <v>339</v>
      </c>
      <c r="B361" s="82" t="s">
        <v>373</v>
      </c>
    </row>
    <row r="362" spans="1:2">
      <c r="A362" s="82" t="s">
        <v>339</v>
      </c>
      <c r="B362" s="82" t="s">
        <v>374</v>
      </c>
    </row>
    <row r="363" spans="1:2">
      <c r="A363" s="82" t="s">
        <v>339</v>
      </c>
      <c r="B363" s="82" t="s">
        <v>375</v>
      </c>
    </row>
    <row r="364" spans="1:2">
      <c r="A364" s="82" t="s">
        <v>339</v>
      </c>
      <c r="B364" s="82" t="s">
        <v>376</v>
      </c>
    </row>
    <row r="365" spans="1:2">
      <c r="A365" s="82" t="s">
        <v>339</v>
      </c>
      <c r="B365" s="82" t="s">
        <v>377</v>
      </c>
    </row>
    <row r="366" spans="1:2">
      <c r="A366" s="82" t="s">
        <v>339</v>
      </c>
      <c r="B366" s="82" t="s">
        <v>378</v>
      </c>
    </row>
    <row r="367" spans="1:2">
      <c r="A367" s="82" t="s">
        <v>339</v>
      </c>
      <c r="B367" s="82" t="s">
        <v>379</v>
      </c>
    </row>
    <row r="368" spans="1:2">
      <c r="A368" s="82" t="s">
        <v>339</v>
      </c>
      <c r="B368" s="82" t="s">
        <v>380</v>
      </c>
    </row>
    <row r="369" spans="1:2">
      <c r="A369" s="82" t="s">
        <v>339</v>
      </c>
      <c r="B369" s="82" t="s">
        <v>381</v>
      </c>
    </row>
    <row r="370" spans="1:2">
      <c r="A370" s="82" t="s">
        <v>339</v>
      </c>
      <c r="B370" s="82" t="s">
        <v>382</v>
      </c>
    </row>
    <row r="371" spans="1:2">
      <c r="A371" s="82" t="s">
        <v>339</v>
      </c>
      <c r="B371" s="82" t="s">
        <v>383</v>
      </c>
    </row>
    <row r="372" spans="1:2">
      <c r="A372" s="82" t="s">
        <v>339</v>
      </c>
      <c r="B372" s="82" t="s">
        <v>384</v>
      </c>
    </row>
    <row r="373" spans="1:2">
      <c r="A373" s="82" t="s">
        <v>339</v>
      </c>
      <c r="B373" s="82" t="s">
        <v>385</v>
      </c>
    </row>
    <row r="374" spans="1:2">
      <c r="A374" s="82" t="s">
        <v>339</v>
      </c>
      <c r="B374" s="82" t="s">
        <v>386</v>
      </c>
    </row>
    <row r="375" spans="1:2">
      <c r="A375" s="82" t="s">
        <v>339</v>
      </c>
      <c r="B375" s="82" t="s">
        <v>387</v>
      </c>
    </row>
    <row r="376" spans="1:2">
      <c r="A376" s="82" t="s">
        <v>339</v>
      </c>
      <c r="B376" s="82" t="s">
        <v>388</v>
      </c>
    </row>
    <row r="377" spans="1:2">
      <c r="A377" s="82" t="s">
        <v>339</v>
      </c>
      <c r="B377" s="82" t="s">
        <v>389</v>
      </c>
    </row>
    <row r="378" spans="1:2">
      <c r="A378" s="82" t="s">
        <v>339</v>
      </c>
      <c r="B378" s="82" t="s">
        <v>390</v>
      </c>
    </row>
    <row r="379" spans="1:2">
      <c r="A379" s="82" t="s">
        <v>339</v>
      </c>
      <c r="B379" s="82" t="s">
        <v>391</v>
      </c>
    </row>
    <row r="380" spans="1:2">
      <c r="A380" s="82" t="s">
        <v>339</v>
      </c>
      <c r="B380" s="82" t="s">
        <v>392</v>
      </c>
    </row>
    <row r="381" spans="1:2">
      <c r="A381" s="82" t="s">
        <v>339</v>
      </c>
      <c r="B381" s="82" t="s">
        <v>393</v>
      </c>
    </row>
    <row r="382" spans="1:2">
      <c r="A382" s="82" t="s">
        <v>339</v>
      </c>
      <c r="B382" s="82" t="s">
        <v>394</v>
      </c>
    </row>
    <row r="383" spans="1:2">
      <c r="A383" s="82" t="s">
        <v>339</v>
      </c>
      <c r="B383" s="82" t="s">
        <v>395</v>
      </c>
    </row>
    <row r="384" spans="1:2">
      <c r="A384" s="82" t="s">
        <v>339</v>
      </c>
      <c r="B384" s="82" t="s">
        <v>396</v>
      </c>
    </row>
    <row r="385" spans="1:2">
      <c r="A385" s="82" t="s">
        <v>339</v>
      </c>
      <c r="B385" s="82" t="s">
        <v>397</v>
      </c>
    </row>
    <row r="386" spans="1:2">
      <c r="A386" s="82" t="s">
        <v>339</v>
      </c>
      <c r="B386" s="82" t="s">
        <v>398</v>
      </c>
    </row>
    <row r="387" spans="1:2">
      <c r="A387" s="82" t="s">
        <v>339</v>
      </c>
      <c r="B387" s="82" t="s">
        <v>399</v>
      </c>
    </row>
    <row r="388" spans="1:2">
      <c r="A388" s="82" t="s">
        <v>339</v>
      </c>
      <c r="B388" s="82" t="s">
        <v>400</v>
      </c>
    </row>
    <row r="389" spans="1:2">
      <c r="A389" s="82" t="s">
        <v>339</v>
      </c>
      <c r="B389" s="82" t="s">
        <v>401</v>
      </c>
    </row>
    <row r="390" spans="1:2">
      <c r="A390" s="82" t="s">
        <v>339</v>
      </c>
      <c r="B390" s="82" t="s">
        <v>402</v>
      </c>
    </row>
    <row r="391" spans="1:2">
      <c r="A391" s="82" t="s">
        <v>339</v>
      </c>
      <c r="B391" s="82" t="s">
        <v>403</v>
      </c>
    </row>
    <row r="392" spans="1:2">
      <c r="A392" s="82" t="s">
        <v>339</v>
      </c>
      <c r="B392" s="82" t="s">
        <v>404</v>
      </c>
    </row>
    <row r="393" spans="1:2">
      <c r="A393" s="82" t="s">
        <v>339</v>
      </c>
      <c r="B393" s="82" t="s">
        <v>405</v>
      </c>
    </row>
    <row r="394" spans="1:2">
      <c r="A394" s="82" t="s">
        <v>339</v>
      </c>
      <c r="B394" s="82" t="s">
        <v>406</v>
      </c>
    </row>
    <row r="395" spans="1:2">
      <c r="A395" s="82" t="s">
        <v>339</v>
      </c>
      <c r="B395" s="82" t="s">
        <v>407</v>
      </c>
    </row>
    <row r="396" spans="1:2">
      <c r="A396" s="82" t="s">
        <v>339</v>
      </c>
      <c r="B396" s="82" t="s">
        <v>408</v>
      </c>
    </row>
    <row r="397" spans="1:2">
      <c r="A397" s="82" t="s">
        <v>339</v>
      </c>
      <c r="B397" s="82" t="s">
        <v>409</v>
      </c>
    </row>
    <row r="398" spans="1:2">
      <c r="A398" s="82" t="s">
        <v>339</v>
      </c>
      <c r="B398" s="82" t="s">
        <v>410</v>
      </c>
    </row>
    <row r="399" spans="1:2">
      <c r="A399" s="82" t="s">
        <v>339</v>
      </c>
      <c r="B399" s="82" t="s">
        <v>411</v>
      </c>
    </row>
    <row r="400" spans="1:2">
      <c r="A400" s="82" t="s">
        <v>339</v>
      </c>
      <c r="B400" s="82" t="s">
        <v>412</v>
      </c>
    </row>
    <row r="401" spans="1:2">
      <c r="A401" s="82" t="s">
        <v>339</v>
      </c>
      <c r="B401" s="82" t="s">
        <v>413</v>
      </c>
    </row>
    <row r="402" spans="1:2">
      <c r="A402" s="82" t="s">
        <v>339</v>
      </c>
      <c r="B402" s="82" t="s">
        <v>414</v>
      </c>
    </row>
    <row r="403" spans="1:2">
      <c r="A403" s="82" t="s">
        <v>339</v>
      </c>
      <c r="B403" s="82" t="s">
        <v>415</v>
      </c>
    </row>
    <row r="404" spans="1:2">
      <c r="A404" s="82" t="s">
        <v>339</v>
      </c>
      <c r="B404" s="82" t="s">
        <v>416</v>
      </c>
    </row>
    <row r="405" spans="1:2">
      <c r="A405" s="82" t="s">
        <v>339</v>
      </c>
      <c r="B405" s="82" t="s">
        <v>417</v>
      </c>
    </row>
    <row r="406" spans="1:2">
      <c r="A406" s="82" t="s">
        <v>339</v>
      </c>
      <c r="B406" s="82" t="s">
        <v>418</v>
      </c>
    </row>
    <row r="407" spans="1:2">
      <c r="A407" s="82" t="s">
        <v>339</v>
      </c>
      <c r="B407" s="82" t="s">
        <v>419</v>
      </c>
    </row>
    <row r="408" spans="1:2">
      <c r="A408" s="82" t="s">
        <v>339</v>
      </c>
      <c r="B408" s="82" t="s">
        <v>420</v>
      </c>
    </row>
    <row r="409" spans="1:2">
      <c r="A409" s="82" t="s">
        <v>339</v>
      </c>
      <c r="B409" s="82" t="s">
        <v>421</v>
      </c>
    </row>
    <row r="410" spans="1:2">
      <c r="A410" s="82" t="s">
        <v>339</v>
      </c>
      <c r="B410" s="82" t="s">
        <v>422</v>
      </c>
    </row>
    <row r="411" spans="1:2">
      <c r="A411" s="82" t="s">
        <v>339</v>
      </c>
      <c r="B411" s="82" t="s">
        <v>423</v>
      </c>
    </row>
    <row r="412" spans="1:2">
      <c r="A412" s="82" t="s">
        <v>339</v>
      </c>
      <c r="B412" s="82" t="s">
        <v>424</v>
      </c>
    </row>
    <row r="413" spans="1:2">
      <c r="A413" s="82" t="s">
        <v>339</v>
      </c>
      <c r="B413" s="82" t="s">
        <v>425</v>
      </c>
    </row>
    <row r="414" spans="1:2">
      <c r="A414" s="82" t="s">
        <v>339</v>
      </c>
      <c r="B414" s="82" t="s">
        <v>426</v>
      </c>
    </row>
    <row r="415" spans="1:2">
      <c r="A415" s="82" t="s">
        <v>339</v>
      </c>
      <c r="B415" s="82" t="s">
        <v>427</v>
      </c>
    </row>
    <row r="416" spans="1:2">
      <c r="A416" s="82" t="s">
        <v>339</v>
      </c>
      <c r="B416" s="82" t="s">
        <v>428</v>
      </c>
    </row>
    <row r="417" spans="1:2">
      <c r="A417" s="82" t="s">
        <v>339</v>
      </c>
      <c r="B417" s="82" t="s">
        <v>429</v>
      </c>
    </row>
    <row r="418" spans="1:2">
      <c r="A418" s="82" t="s">
        <v>339</v>
      </c>
      <c r="B418" s="82" t="s">
        <v>430</v>
      </c>
    </row>
    <row r="419" spans="1:2">
      <c r="A419" s="82" t="s">
        <v>339</v>
      </c>
      <c r="B419" s="82" t="s">
        <v>431</v>
      </c>
    </row>
    <row r="420" spans="1:2">
      <c r="A420" s="82" t="s">
        <v>339</v>
      </c>
      <c r="B420" s="82" t="s">
        <v>432</v>
      </c>
    </row>
    <row r="421" spans="1:2">
      <c r="A421" s="82" t="s">
        <v>339</v>
      </c>
      <c r="B421" s="82" t="s">
        <v>433</v>
      </c>
    </row>
    <row r="422" spans="1:2">
      <c r="A422" s="82" t="s">
        <v>339</v>
      </c>
      <c r="B422" s="82" t="s">
        <v>434</v>
      </c>
    </row>
    <row r="423" spans="1:2">
      <c r="A423" s="82" t="s">
        <v>435</v>
      </c>
      <c r="B423" s="82" t="s">
        <v>436</v>
      </c>
    </row>
    <row r="424" spans="1:2">
      <c r="A424" s="82" t="s">
        <v>435</v>
      </c>
      <c r="B424" s="82" t="s">
        <v>437</v>
      </c>
    </row>
    <row r="425" spans="1:2">
      <c r="A425" s="82" t="s">
        <v>435</v>
      </c>
      <c r="B425" s="82" t="s">
        <v>438</v>
      </c>
    </row>
    <row r="426" spans="1:2">
      <c r="A426" s="82" t="s">
        <v>435</v>
      </c>
      <c r="B426" s="82" t="s">
        <v>439</v>
      </c>
    </row>
    <row r="427" spans="1:2">
      <c r="A427" s="82" t="s">
        <v>435</v>
      </c>
      <c r="B427" s="82" t="s">
        <v>440</v>
      </c>
    </row>
    <row r="428" spans="1:2">
      <c r="A428" s="82" t="s">
        <v>435</v>
      </c>
      <c r="B428" s="82" t="s">
        <v>441</v>
      </c>
    </row>
    <row r="429" spans="1:2">
      <c r="A429" s="82" t="s">
        <v>435</v>
      </c>
      <c r="B429" s="82" t="s">
        <v>442</v>
      </c>
    </row>
    <row r="430" spans="1:2">
      <c r="A430" s="82" t="s">
        <v>435</v>
      </c>
      <c r="B430" s="82" t="s">
        <v>443</v>
      </c>
    </row>
    <row r="431" spans="1:2">
      <c r="A431" s="82" t="s">
        <v>435</v>
      </c>
      <c r="B431" s="82" t="s">
        <v>444</v>
      </c>
    </row>
    <row r="432" spans="1:2">
      <c r="A432" s="82" t="s">
        <v>435</v>
      </c>
      <c r="B432" s="82" t="s">
        <v>445</v>
      </c>
    </row>
    <row r="433" spans="1:2">
      <c r="A433" s="82" t="s">
        <v>435</v>
      </c>
      <c r="B433" s="82" t="s">
        <v>446</v>
      </c>
    </row>
    <row r="434" spans="1:2">
      <c r="A434" s="82" t="s">
        <v>435</v>
      </c>
      <c r="B434" s="82" t="s">
        <v>447</v>
      </c>
    </row>
    <row r="435" spans="1:2">
      <c r="A435" s="82" t="s">
        <v>435</v>
      </c>
      <c r="B435" s="82" t="s">
        <v>448</v>
      </c>
    </row>
    <row r="436" spans="1:2">
      <c r="A436" s="82" t="s">
        <v>435</v>
      </c>
      <c r="B436" s="82" t="s">
        <v>449</v>
      </c>
    </row>
    <row r="437" spans="1:2">
      <c r="A437" s="82" t="s">
        <v>435</v>
      </c>
      <c r="B437" s="82" t="s">
        <v>450</v>
      </c>
    </row>
    <row r="438" spans="1:2">
      <c r="A438" s="82" t="s">
        <v>435</v>
      </c>
      <c r="B438" s="82" t="s">
        <v>451</v>
      </c>
    </row>
    <row r="439" spans="1:2">
      <c r="A439" s="82" t="s">
        <v>435</v>
      </c>
      <c r="B439" s="82" t="s">
        <v>452</v>
      </c>
    </row>
    <row r="440" spans="1:2">
      <c r="A440" s="82" t="s">
        <v>435</v>
      </c>
      <c r="B440" s="82" t="s">
        <v>453</v>
      </c>
    </row>
    <row r="441" spans="1:2">
      <c r="A441" s="82" t="s">
        <v>435</v>
      </c>
      <c r="B441" s="82" t="s">
        <v>454</v>
      </c>
    </row>
    <row r="442" spans="1:2">
      <c r="A442" s="82" t="s">
        <v>435</v>
      </c>
      <c r="B442" s="82" t="s">
        <v>160</v>
      </c>
    </row>
    <row r="443" spans="1:2">
      <c r="A443" s="82" t="s">
        <v>435</v>
      </c>
      <c r="B443" s="82" t="s">
        <v>455</v>
      </c>
    </row>
    <row r="444" spans="1:2">
      <c r="A444" s="82" t="s">
        <v>435</v>
      </c>
      <c r="B444" s="82" t="s">
        <v>456</v>
      </c>
    </row>
    <row r="445" spans="1:2">
      <c r="A445" s="82" t="s">
        <v>435</v>
      </c>
      <c r="B445" s="82" t="s">
        <v>457</v>
      </c>
    </row>
    <row r="446" spans="1:2">
      <c r="A446" s="82" t="s">
        <v>435</v>
      </c>
      <c r="B446" s="82" t="s">
        <v>458</v>
      </c>
    </row>
    <row r="447" spans="1:2">
      <c r="A447" s="82" t="s">
        <v>435</v>
      </c>
      <c r="B447" s="82" t="s">
        <v>459</v>
      </c>
    </row>
    <row r="448" spans="1:2">
      <c r="A448" s="82" t="s">
        <v>435</v>
      </c>
      <c r="B448" s="82" t="s">
        <v>40</v>
      </c>
    </row>
    <row r="449" spans="1:2">
      <c r="A449" s="82" t="s">
        <v>435</v>
      </c>
      <c r="B449" s="82" t="s">
        <v>460</v>
      </c>
    </row>
    <row r="450" spans="1:2">
      <c r="A450" s="82" t="s">
        <v>435</v>
      </c>
      <c r="B450" s="82" t="s">
        <v>461</v>
      </c>
    </row>
    <row r="451" spans="1:2">
      <c r="A451" s="82" t="s">
        <v>435</v>
      </c>
      <c r="B451" s="82" t="s">
        <v>462</v>
      </c>
    </row>
    <row r="452" spans="1:2">
      <c r="A452" s="82" t="s">
        <v>435</v>
      </c>
      <c r="B452" s="82" t="s">
        <v>463</v>
      </c>
    </row>
    <row r="453" spans="1:2">
      <c r="A453" s="82" t="s">
        <v>435</v>
      </c>
      <c r="B453" s="82" t="s">
        <v>464</v>
      </c>
    </row>
    <row r="454" spans="1:2">
      <c r="A454" s="82" t="s">
        <v>435</v>
      </c>
      <c r="B454" s="82" t="s">
        <v>465</v>
      </c>
    </row>
    <row r="455" spans="1:2">
      <c r="A455" s="82" t="s">
        <v>435</v>
      </c>
      <c r="B455" s="82" t="s">
        <v>466</v>
      </c>
    </row>
    <row r="456" spans="1:2">
      <c r="A456" s="82" t="s">
        <v>435</v>
      </c>
      <c r="B456" s="82" t="s">
        <v>467</v>
      </c>
    </row>
    <row r="457" spans="1:2">
      <c r="A457" s="82" t="s">
        <v>435</v>
      </c>
      <c r="B457" s="82" t="s">
        <v>468</v>
      </c>
    </row>
    <row r="458" spans="1:2">
      <c r="A458" s="82" t="s">
        <v>435</v>
      </c>
      <c r="B458" s="82" t="s">
        <v>469</v>
      </c>
    </row>
    <row r="459" spans="1:2">
      <c r="A459" s="82" t="s">
        <v>435</v>
      </c>
      <c r="B459" s="82" t="s">
        <v>470</v>
      </c>
    </row>
    <row r="460" spans="1:2">
      <c r="A460" s="82" t="s">
        <v>435</v>
      </c>
      <c r="B460" s="82" t="s">
        <v>471</v>
      </c>
    </row>
    <row r="461" spans="1:2">
      <c r="A461" s="82" t="s">
        <v>435</v>
      </c>
      <c r="B461" s="82" t="s">
        <v>472</v>
      </c>
    </row>
    <row r="462" spans="1:2">
      <c r="A462" s="82" t="s">
        <v>435</v>
      </c>
      <c r="B462" s="82" t="s">
        <v>473</v>
      </c>
    </row>
    <row r="463" spans="1:2">
      <c r="A463" s="82" t="s">
        <v>435</v>
      </c>
      <c r="B463" s="82" t="s">
        <v>474</v>
      </c>
    </row>
    <row r="464" spans="1:2">
      <c r="A464" s="82" t="s">
        <v>435</v>
      </c>
      <c r="B464" s="82" t="s">
        <v>475</v>
      </c>
    </row>
    <row r="465" spans="1:2">
      <c r="A465" s="82" t="s">
        <v>435</v>
      </c>
      <c r="B465" s="82" t="s">
        <v>476</v>
      </c>
    </row>
    <row r="466" spans="1:2">
      <c r="A466" s="82" t="s">
        <v>477</v>
      </c>
      <c r="B466" s="82" t="s">
        <v>478</v>
      </c>
    </row>
    <row r="467" spans="1:2">
      <c r="A467" s="82" t="s">
        <v>477</v>
      </c>
      <c r="B467" s="82" t="s">
        <v>479</v>
      </c>
    </row>
    <row r="468" spans="1:2">
      <c r="A468" s="82" t="s">
        <v>477</v>
      </c>
      <c r="B468" s="82" t="s">
        <v>480</v>
      </c>
    </row>
    <row r="469" spans="1:2">
      <c r="A469" s="82" t="s">
        <v>477</v>
      </c>
      <c r="B469" s="82" t="s">
        <v>481</v>
      </c>
    </row>
    <row r="470" spans="1:2">
      <c r="A470" s="82" t="s">
        <v>477</v>
      </c>
      <c r="B470" s="82" t="s">
        <v>482</v>
      </c>
    </row>
    <row r="471" spans="1:2">
      <c r="A471" s="82" t="s">
        <v>477</v>
      </c>
      <c r="B471" s="82" t="s">
        <v>483</v>
      </c>
    </row>
    <row r="472" spans="1:2">
      <c r="A472" s="82" t="s">
        <v>477</v>
      </c>
      <c r="B472" s="82" t="s">
        <v>484</v>
      </c>
    </row>
    <row r="473" spans="1:2">
      <c r="A473" s="82" t="s">
        <v>477</v>
      </c>
      <c r="B473" s="82" t="s">
        <v>485</v>
      </c>
    </row>
    <row r="474" spans="1:2">
      <c r="A474" s="82" t="s">
        <v>477</v>
      </c>
      <c r="B474" s="82" t="s">
        <v>486</v>
      </c>
    </row>
    <row r="475" spans="1:2">
      <c r="A475" s="82" t="s">
        <v>477</v>
      </c>
      <c r="B475" s="82" t="s">
        <v>487</v>
      </c>
    </row>
    <row r="476" spans="1:2">
      <c r="A476" s="82" t="s">
        <v>477</v>
      </c>
      <c r="B476" s="82" t="s">
        <v>488</v>
      </c>
    </row>
    <row r="477" spans="1:2">
      <c r="A477" s="82" t="s">
        <v>477</v>
      </c>
      <c r="B477" s="82" t="s">
        <v>489</v>
      </c>
    </row>
    <row r="478" spans="1:2">
      <c r="A478" s="82" t="s">
        <v>477</v>
      </c>
      <c r="B478" s="82" t="s">
        <v>490</v>
      </c>
    </row>
    <row r="479" spans="1:2">
      <c r="A479" s="82" t="s">
        <v>477</v>
      </c>
      <c r="B479" s="82" t="s">
        <v>491</v>
      </c>
    </row>
    <row r="480" spans="1:2">
      <c r="A480" s="82" t="s">
        <v>477</v>
      </c>
      <c r="B480" s="82" t="s">
        <v>492</v>
      </c>
    </row>
    <row r="481" spans="1:2">
      <c r="A481" s="82" t="s">
        <v>477</v>
      </c>
      <c r="B481" s="82" t="s">
        <v>493</v>
      </c>
    </row>
    <row r="482" spans="1:2">
      <c r="A482" s="82" t="s">
        <v>477</v>
      </c>
      <c r="B482" s="82" t="s">
        <v>494</v>
      </c>
    </row>
    <row r="483" spans="1:2">
      <c r="A483" s="82" t="s">
        <v>477</v>
      </c>
      <c r="B483" s="82" t="s">
        <v>495</v>
      </c>
    </row>
    <row r="484" spans="1:2">
      <c r="A484" s="82" t="s">
        <v>477</v>
      </c>
      <c r="B484" s="82" t="s">
        <v>496</v>
      </c>
    </row>
    <row r="485" spans="1:2">
      <c r="A485" s="82" t="s">
        <v>477</v>
      </c>
      <c r="B485" s="82" t="s">
        <v>497</v>
      </c>
    </row>
    <row r="486" spans="1:2">
      <c r="A486" s="82" t="s">
        <v>477</v>
      </c>
      <c r="B486" s="82" t="s">
        <v>498</v>
      </c>
    </row>
    <row r="487" spans="1:2">
      <c r="A487" s="82" t="s">
        <v>477</v>
      </c>
      <c r="B487" s="82" t="s">
        <v>499</v>
      </c>
    </row>
    <row r="488" spans="1:2">
      <c r="A488" s="82" t="s">
        <v>477</v>
      </c>
      <c r="B488" s="82" t="s">
        <v>500</v>
      </c>
    </row>
    <row r="489" spans="1:2">
      <c r="A489" s="82" t="s">
        <v>477</v>
      </c>
      <c r="B489" s="82" t="s">
        <v>501</v>
      </c>
    </row>
    <row r="490" spans="1:2">
      <c r="A490" s="82" t="s">
        <v>477</v>
      </c>
      <c r="B490" s="82" t="s">
        <v>502</v>
      </c>
    </row>
    <row r="491" spans="1:2">
      <c r="A491" s="82" t="s">
        <v>477</v>
      </c>
      <c r="B491" s="82" t="s">
        <v>503</v>
      </c>
    </row>
    <row r="492" spans="1:2">
      <c r="A492" s="82" t="s">
        <v>477</v>
      </c>
      <c r="B492" s="82" t="s">
        <v>504</v>
      </c>
    </row>
    <row r="493" spans="1:2">
      <c r="A493" s="82" t="s">
        <v>477</v>
      </c>
      <c r="B493" s="82" t="s">
        <v>505</v>
      </c>
    </row>
    <row r="494" spans="1:2">
      <c r="A494" s="82" t="s">
        <v>477</v>
      </c>
      <c r="B494" s="82" t="s">
        <v>506</v>
      </c>
    </row>
    <row r="495" spans="1:2">
      <c r="A495" s="82" t="s">
        <v>477</v>
      </c>
      <c r="B495" s="82" t="s">
        <v>507</v>
      </c>
    </row>
    <row r="496" spans="1:2">
      <c r="A496" s="82" t="s">
        <v>477</v>
      </c>
      <c r="B496" s="82" t="s">
        <v>508</v>
      </c>
    </row>
    <row r="497" spans="1:2">
      <c r="A497" s="82" t="s">
        <v>477</v>
      </c>
      <c r="B497" s="82" t="s">
        <v>509</v>
      </c>
    </row>
    <row r="498" spans="1:2">
      <c r="A498" s="82" t="s">
        <v>477</v>
      </c>
      <c r="B498" s="82" t="s">
        <v>510</v>
      </c>
    </row>
    <row r="499" spans="1:2">
      <c r="A499" s="82" t="s">
        <v>477</v>
      </c>
      <c r="B499" s="82" t="s">
        <v>511</v>
      </c>
    </row>
    <row r="500" spans="1:2">
      <c r="A500" s="82" t="s">
        <v>477</v>
      </c>
      <c r="B500" s="82" t="s">
        <v>512</v>
      </c>
    </row>
    <row r="501" spans="1:2">
      <c r="A501" s="82" t="s">
        <v>477</v>
      </c>
      <c r="B501" s="82" t="s">
        <v>513</v>
      </c>
    </row>
    <row r="502" spans="1:2">
      <c r="A502" s="82" t="s">
        <v>477</v>
      </c>
      <c r="B502" s="82" t="s">
        <v>514</v>
      </c>
    </row>
    <row r="503" spans="1:2">
      <c r="A503" s="82" t="s">
        <v>477</v>
      </c>
      <c r="B503" s="82" t="s">
        <v>515</v>
      </c>
    </row>
    <row r="504" spans="1:2">
      <c r="A504" s="82" t="s">
        <v>477</v>
      </c>
      <c r="B504" s="82" t="s">
        <v>516</v>
      </c>
    </row>
    <row r="505" spans="1:2">
      <c r="A505" s="82" t="s">
        <v>477</v>
      </c>
      <c r="B505" s="82" t="s">
        <v>517</v>
      </c>
    </row>
    <row r="506" spans="1:2">
      <c r="A506" s="82" t="s">
        <v>477</v>
      </c>
      <c r="B506" s="82" t="s">
        <v>518</v>
      </c>
    </row>
    <row r="507" spans="1:2">
      <c r="A507" s="82" t="s">
        <v>477</v>
      </c>
      <c r="B507" s="82" t="s">
        <v>519</v>
      </c>
    </row>
    <row r="508" spans="1:2">
      <c r="A508" s="82" t="s">
        <v>477</v>
      </c>
      <c r="B508" s="82" t="s">
        <v>520</v>
      </c>
    </row>
    <row r="509" spans="1:2">
      <c r="A509" s="82" t="s">
        <v>477</v>
      </c>
      <c r="B509" s="82" t="s">
        <v>521</v>
      </c>
    </row>
    <row r="510" spans="1:2">
      <c r="A510" s="82" t="s">
        <v>477</v>
      </c>
      <c r="B510" s="82" t="s">
        <v>522</v>
      </c>
    </row>
    <row r="511" spans="1:2">
      <c r="A511" s="82" t="s">
        <v>477</v>
      </c>
      <c r="B511" s="82" t="s">
        <v>523</v>
      </c>
    </row>
    <row r="512" spans="1:2">
      <c r="A512" s="82" t="s">
        <v>477</v>
      </c>
      <c r="B512" s="82" t="s">
        <v>524</v>
      </c>
    </row>
    <row r="513" spans="1:2">
      <c r="A513" s="82" t="s">
        <v>477</v>
      </c>
      <c r="B513" s="82" t="s">
        <v>525</v>
      </c>
    </row>
    <row r="514" spans="1:2">
      <c r="A514" s="82" t="s">
        <v>477</v>
      </c>
      <c r="B514" s="82" t="s">
        <v>526</v>
      </c>
    </row>
    <row r="515" spans="1:2">
      <c r="A515" s="82" t="s">
        <v>477</v>
      </c>
      <c r="B515" s="82" t="s">
        <v>527</v>
      </c>
    </row>
    <row r="516" spans="1:2">
      <c r="A516" s="82" t="s">
        <v>477</v>
      </c>
      <c r="B516" s="82" t="s">
        <v>528</v>
      </c>
    </row>
    <row r="517" spans="1:2">
      <c r="A517" s="82" t="s">
        <v>477</v>
      </c>
      <c r="B517" s="82" t="s">
        <v>529</v>
      </c>
    </row>
    <row r="518" spans="1:2">
      <c r="A518" s="82" t="s">
        <v>530</v>
      </c>
      <c r="B518" s="82" t="s">
        <v>531</v>
      </c>
    </row>
    <row r="519" spans="1:2">
      <c r="A519" s="82" t="s">
        <v>530</v>
      </c>
      <c r="B519" s="82" t="s">
        <v>532</v>
      </c>
    </row>
    <row r="520" spans="1:2">
      <c r="A520" s="82" t="s">
        <v>530</v>
      </c>
      <c r="B520" s="82" t="s">
        <v>533</v>
      </c>
    </row>
    <row r="521" spans="1:2">
      <c r="A521" s="82" t="s">
        <v>530</v>
      </c>
      <c r="B521" s="82" t="s">
        <v>534</v>
      </c>
    </row>
    <row r="522" spans="1:2">
      <c r="A522" s="82" t="s">
        <v>530</v>
      </c>
      <c r="B522" s="82" t="s">
        <v>535</v>
      </c>
    </row>
    <row r="523" spans="1:2">
      <c r="A523" s="82" t="s">
        <v>530</v>
      </c>
      <c r="B523" s="82" t="s">
        <v>536</v>
      </c>
    </row>
    <row r="524" spans="1:2">
      <c r="A524" s="82" t="s">
        <v>530</v>
      </c>
      <c r="B524" s="82" t="s">
        <v>537</v>
      </c>
    </row>
    <row r="525" spans="1:2">
      <c r="A525" s="82" t="s">
        <v>530</v>
      </c>
      <c r="B525" s="82" t="s">
        <v>538</v>
      </c>
    </row>
    <row r="526" spans="1:2">
      <c r="A526" s="82" t="s">
        <v>530</v>
      </c>
      <c r="B526" s="82" t="s">
        <v>539</v>
      </c>
    </row>
    <row r="527" spans="1:2">
      <c r="A527" s="82" t="s">
        <v>530</v>
      </c>
      <c r="B527" s="82" t="s">
        <v>540</v>
      </c>
    </row>
    <row r="528" spans="1:2">
      <c r="A528" s="82" t="s">
        <v>530</v>
      </c>
      <c r="B528" s="82" t="s">
        <v>541</v>
      </c>
    </row>
    <row r="529" spans="1:2">
      <c r="A529" s="82" t="s">
        <v>530</v>
      </c>
      <c r="B529" s="82" t="s">
        <v>542</v>
      </c>
    </row>
    <row r="530" spans="1:2">
      <c r="A530" s="82" t="s">
        <v>530</v>
      </c>
      <c r="B530" s="82" t="s">
        <v>543</v>
      </c>
    </row>
    <row r="531" spans="1:2">
      <c r="A531" s="82" t="s">
        <v>530</v>
      </c>
      <c r="B531" s="82" t="s">
        <v>544</v>
      </c>
    </row>
    <row r="532" spans="1:2">
      <c r="A532" s="82" t="s">
        <v>530</v>
      </c>
      <c r="B532" s="82" t="s">
        <v>545</v>
      </c>
    </row>
    <row r="533" spans="1:2">
      <c r="A533" s="82" t="s">
        <v>530</v>
      </c>
      <c r="B533" s="82" t="s">
        <v>546</v>
      </c>
    </row>
    <row r="534" spans="1:2">
      <c r="A534" s="82" t="s">
        <v>530</v>
      </c>
      <c r="B534" s="82" t="s">
        <v>547</v>
      </c>
    </row>
    <row r="535" spans="1:2">
      <c r="A535" s="82" t="s">
        <v>530</v>
      </c>
      <c r="B535" s="82" t="s">
        <v>548</v>
      </c>
    </row>
    <row r="536" spans="1:2">
      <c r="A536" s="82" t="s">
        <v>530</v>
      </c>
      <c r="B536" s="82" t="s">
        <v>549</v>
      </c>
    </row>
    <row r="537" spans="1:2">
      <c r="A537" s="82" t="s">
        <v>530</v>
      </c>
      <c r="B537" s="82" t="s">
        <v>310</v>
      </c>
    </row>
    <row r="538" spans="1:2">
      <c r="A538" s="82" t="s">
        <v>530</v>
      </c>
      <c r="B538" s="82" t="s">
        <v>550</v>
      </c>
    </row>
    <row r="539" spans="1:2">
      <c r="A539" s="82" t="s">
        <v>530</v>
      </c>
      <c r="B539" s="82" t="s">
        <v>551</v>
      </c>
    </row>
    <row r="540" spans="1:2">
      <c r="A540" s="82" t="s">
        <v>530</v>
      </c>
      <c r="B540" s="82" t="s">
        <v>552</v>
      </c>
    </row>
    <row r="541" spans="1:2">
      <c r="A541" s="82" t="s">
        <v>530</v>
      </c>
      <c r="B541" s="82" t="s">
        <v>553</v>
      </c>
    </row>
    <row r="542" spans="1:2">
      <c r="A542" s="82" t="s">
        <v>530</v>
      </c>
      <c r="B542" s="82" t="s">
        <v>554</v>
      </c>
    </row>
    <row r="543" spans="1:2">
      <c r="A543" s="82" t="s">
        <v>530</v>
      </c>
      <c r="B543" s="82" t="s">
        <v>555</v>
      </c>
    </row>
    <row r="544" spans="1:2">
      <c r="A544" s="82" t="s">
        <v>530</v>
      </c>
      <c r="B544" s="82" t="s">
        <v>556</v>
      </c>
    </row>
    <row r="545" spans="1:2">
      <c r="A545" s="82" t="s">
        <v>530</v>
      </c>
      <c r="B545" s="82" t="s">
        <v>557</v>
      </c>
    </row>
    <row r="546" spans="1:2">
      <c r="A546" s="82" t="s">
        <v>530</v>
      </c>
      <c r="B546" s="82" t="s">
        <v>558</v>
      </c>
    </row>
    <row r="547" spans="1:2">
      <c r="A547" s="82" t="s">
        <v>530</v>
      </c>
      <c r="B547" s="82" t="s">
        <v>559</v>
      </c>
    </row>
    <row r="548" spans="1:2">
      <c r="A548" s="82" t="s">
        <v>530</v>
      </c>
      <c r="B548" s="82" t="s">
        <v>560</v>
      </c>
    </row>
    <row r="549" spans="1:2">
      <c r="A549" s="82" t="s">
        <v>530</v>
      </c>
      <c r="B549" s="82" t="s">
        <v>561</v>
      </c>
    </row>
    <row r="550" spans="1:2">
      <c r="A550" s="82" t="s">
        <v>530</v>
      </c>
      <c r="B550" s="82" t="s">
        <v>562</v>
      </c>
    </row>
    <row r="551" spans="1:2">
      <c r="A551" s="82" t="s">
        <v>530</v>
      </c>
      <c r="B551" s="82" t="s">
        <v>563</v>
      </c>
    </row>
    <row r="552" spans="1:2">
      <c r="A552" s="82" t="s">
        <v>530</v>
      </c>
      <c r="B552" s="82" t="s">
        <v>564</v>
      </c>
    </row>
    <row r="553" spans="1:2">
      <c r="A553" s="82" t="s">
        <v>565</v>
      </c>
      <c r="B553" s="82" t="s">
        <v>566</v>
      </c>
    </row>
    <row r="554" spans="1:2">
      <c r="A554" s="82" t="s">
        <v>565</v>
      </c>
      <c r="B554" s="82" t="s">
        <v>567</v>
      </c>
    </row>
    <row r="555" spans="1:2">
      <c r="A555" s="82" t="s">
        <v>565</v>
      </c>
      <c r="B555" s="82" t="s">
        <v>568</v>
      </c>
    </row>
    <row r="556" spans="1:2">
      <c r="A556" s="82" t="s">
        <v>565</v>
      </c>
      <c r="B556" s="82" t="s">
        <v>569</v>
      </c>
    </row>
    <row r="557" spans="1:2">
      <c r="A557" s="82" t="s">
        <v>565</v>
      </c>
      <c r="B557" s="82" t="s">
        <v>570</v>
      </c>
    </row>
    <row r="558" spans="1:2">
      <c r="A558" s="82" t="s">
        <v>565</v>
      </c>
      <c r="B558" s="82" t="s">
        <v>571</v>
      </c>
    </row>
    <row r="559" spans="1:2">
      <c r="A559" s="82" t="s">
        <v>565</v>
      </c>
      <c r="B559" s="82" t="s">
        <v>572</v>
      </c>
    </row>
    <row r="560" spans="1:2">
      <c r="A560" s="82" t="s">
        <v>565</v>
      </c>
      <c r="B560" s="82" t="s">
        <v>573</v>
      </c>
    </row>
    <row r="561" spans="1:2">
      <c r="A561" s="82" t="s">
        <v>565</v>
      </c>
      <c r="B561" s="82" t="s">
        <v>574</v>
      </c>
    </row>
    <row r="562" spans="1:2">
      <c r="A562" s="82" t="s">
        <v>565</v>
      </c>
      <c r="B562" s="82" t="s">
        <v>575</v>
      </c>
    </row>
    <row r="563" spans="1:2">
      <c r="A563" s="82" t="s">
        <v>565</v>
      </c>
      <c r="B563" s="82" t="s">
        <v>576</v>
      </c>
    </row>
    <row r="564" spans="1:2">
      <c r="A564" s="82" t="s">
        <v>565</v>
      </c>
      <c r="B564" s="82" t="s">
        <v>577</v>
      </c>
    </row>
    <row r="565" spans="1:2">
      <c r="A565" s="82" t="s">
        <v>565</v>
      </c>
      <c r="B565" s="82" t="s">
        <v>578</v>
      </c>
    </row>
    <row r="566" spans="1:2">
      <c r="A566" s="82" t="s">
        <v>565</v>
      </c>
      <c r="B566" s="82" t="s">
        <v>579</v>
      </c>
    </row>
    <row r="567" spans="1:2">
      <c r="A567" s="82" t="s">
        <v>565</v>
      </c>
      <c r="B567" s="82" t="s">
        <v>580</v>
      </c>
    </row>
    <row r="568" spans="1:2">
      <c r="A568" s="82" t="s">
        <v>565</v>
      </c>
      <c r="B568" s="82" t="s">
        <v>581</v>
      </c>
    </row>
    <row r="569" spans="1:2">
      <c r="A569" s="82" t="s">
        <v>565</v>
      </c>
      <c r="B569" s="82" t="s">
        <v>582</v>
      </c>
    </row>
    <row r="570" spans="1:2">
      <c r="A570" s="82" t="s">
        <v>565</v>
      </c>
      <c r="B570" s="82" t="s">
        <v>583</v>
      </c>
    </row>
    <row r="571" spans="1:2">
      <c r="A571" s="82" t="s">
        <v>565</v>
      </c>
      <c r="B571" s="82" t="s">
        <v>584</v>
      </c>
    </row>
    <row r="572" spans="1:2">
      <c r="A572" s="82" t="s">
        <v>565</v>
      </c>
      <c r="B572" s="82" t="s">
        <v>585</v>
      </c>
    </row>
    <row r="573" spans="1:2">
      <c r="A573" s="82" t="s">
        <v>565</v>
      </c>
      <c r="B573" s="82" t="s">
        <v>586</v>
      </c>
    </row>
    <row r="574" spans="1:2">
      <c r="A574" s="82" t="s">
        <v>565</v>
      </c>
      <c r="B574" s="82" t="s">
        <v>587</v>
      </c>
    </row>
    <row r="575" spans="1:2">
      <c r="A575" s="82" t="s">
        <v>565</v>
      </c>
      <c r="B575" s="82" t="s">
        <v>588</v>
      </c>
    </row>
    <row r="576" spans="1:2">
      <c r="A576" s="82" t="s">
        <v>565</v>
      </c>
      <c r="B576" s="82" t="s">
        <v>589</v>
      </c>
    </row>
    <row r="577" spans="1:2">
      <c r="A577" s="82" t="s">
        <v>565</v>
      </c>
      <c r="B577" s="82" t="s">
        <v>176</v>
      </c>
    </row>
    <row r="578" spans="1:2">
      <c r="A578" s="82" t="s">
        <v>565</v>
      </c>
      <c r="B578" s="82" t="s">
        <v>590</v>
      </c>
    </row>
    <row r="579" spans="1:2">
      <c r="A579" s="82" t="s">
        <v>565</v>
      </c>
      <c r="B579" s="82" t="s">
        <v>591</v>
      </c>
    </row>
    <row r="580" spans="1:2">
      <c r="A580" s="82" t="s">
        <v>565</v>
      </c>
      <c r="B580" s="82" t="s">
        <v>592</v>
      </c>
    </row>
    <row r="581" spans="1:2">
      <c r="A581" s="82" t="s">
        <v>565</v>
      </c>
      <c r="B581" s="82" t="s">
        <v>593</v>
      </c>
    </row>
    <row r="582" spans="1:2">
      <c r="A582" s="82" t="s">
        <v>565</v>
      </c>
      <c r="B582" s="82" t="s">
        <v>594</v>
      </c>
    </row>
    <row r="583" spans="1:2">
      <c r="A583" s="82" t="s">
        <v>565</v>
      </c>
      <c r="B583" s="82" t="s">
        <v>595</v>
      </c>
    </row>
    <row r="584" spans="1:2">
      <c r="A584" s="82" t="s">
        <v>565</v>
      </c>
      <c r="B584" s="82" t="s">
        <v>596</v>
      </c>
    </row>
    <row r="585" spans="1:2">
      <c r="A585" s="82" t="s">
        <v>565</v>
      </c>
      <c r="B585" s="82" t="s">
        <v>597</v>
      </c>
    </row>
    <row r="586" spans="1:2">
      <c r="A586" s="82" t="s">
        <v>565</v>
      </c>
      <c r="B586" s="82" t="s">
        <v>598</v>
      </c>
    </row>
    <row r="587" spans="1:2">
      <c r="A587" s="82" t="s">
        <v>565</v>
      </c>
      <c r="B587" s="82" t="s">
        <v>599</v>
      </c>
    </row>
    <row r="588" spans="1:2">
      <c r="A588" s="82" t="s">
        <v>565</v>
      </c>
      <c r="B588" s="82" t="s">
        <v>600</v>
      </c>
    </row>
    <row r="589" spans="1:2">
      <c r="A589" s="82" t="s">
        <v>565</v>
      </c>
      <c r="B589" s="82" t="s">
        <v>601</v>
      </c>
    </row>
    <row r="590" spans="1:2">
      <c r="A590" s="82" t="s">
        <v>565</v>
      </c>
      <c r="B590" s="82" t="s">
        <v>602</v>
      </c>
    </row>
    <row r="591" spans="1:2">
      <c r="A591" s="82" t="s">
        <v>565</v>
      </c>
      <c r="B591" s="82" t="s">
        <v>603</v>
      </c>
    </row>
    <row r="592" spans="1:2">
      <c r="A592" s="82" t="s">
        <v>565</v>
      </c>
      <c r="B592" s="82" t="s">
        <v>604</v>
      </c>
    </row>
    <row r="593" spans="1:2">
      <c r="A593" s="82" t="s">
        <v>565</v>
      </c>
      <c r="B593" s="82" t="s">
        <v>605</v>
      </c>
    </row>
    <row r="594" spans="1:2">
      <c r="A594" s="82" t="s">
        <v>565</v>
      </c>
      <c r="B594" s="82" t="s">
        <v>606</v>
      </c>
    </row>
    <row r="595" spans="1:2">
      <c r="A595" s="82" t="s">
        <v>565</v>
      </c>
      <c r="B595" s="82" t="s">
        <v>607</v>
      </c>
    </row>
    <row r="596" spans="1:2">
      <c r="A596" s="82" t="s">
        <v>565</v>
      </c>
      <c r="B596" s="82" t="s">
        <v>608</v>
      </c>
    </row>
    <row r="597" spans="1:2">
      <c r="A597" s="82" t="s">
        <v>565</v>
      </c>
      <c r="B597" s="82" t="s">
        <v>609</v>
      </c>
    </row>
    <row r="598" spans="1:2">
      <c r="A598" s="82" t="s">
        <v>565</v>
      </c>
      <c r="B598" s="82" t="s">
        <v>610</v>
      </c>
    </row>
    <row r="599" spans="1:2">
      <c r="A599" s="82" t="s">
        <v>565</v>
      </c>
      <c r="B599" s="82" t="s">
        <v>611</v>
      </c>
    </row>
    <row r="600" spans="1:2">
      <c r="A600" s="82" t="s">
        <v>565</v>
      </c>
      <c r="B600" s="82" t="s">
        <v>612</v>
      </c>
    </row>
    <row r="601" spans="1:2">
      <c r="A601" s="82" t="s">
        <v>565</v>
      </c>
      <c r="B601" s="82" t="s">
        <v>613</v>
      </c>
    </row>
    <row r="602" spans="1:2">
      <c r="A602" s="82" t="s">
        <v>565</v>
      </c>
      <c r="B602" s="82" t="s">
        <v>614</v>
      </c>
    </row>
    <row r="603" spans="1:2">
      <c r="A603" s="82" t="s">
        <v>565</v>
      </c>
      <c r="B603" s="82" t="s">
        <v>615</v>
      </c>
    </row>
    <row r="604" spans="1:2">
      <c r="A604" s="82" t="s">
        <v>565</v>
      </c>
      <c r="B604" s="82" t="s">
        <v>616</v>
      </c>
    </row>
    <row r="605" spans="1:2">
      <c r="A605" s="82" t="s">
        <v>617</v>
      </c>
      <c r="B605" s="82" t="s">
        <v>618</v>
      </c>
    </row>
    <row r="606" spans="1:2">
      <c r="A606" s="82" t="s">
        <v>617</v>
      </c>
      <c r="B606" s="82" t="s">
        <v>619</v>
      </c>
    </row>
    <row r="607" spans="1:2">
      <c r="A607" s="82" t="s">
        <v>617</v>
      </c>
      <c r="B607" s="82" t="s">
        <v>620</v>
      </c>
    </row>
    <row r="608" spans="1:2">
      <c r="A608" s="82" t="s">
        <v>617</v>
      </c>
      <c r="B608" s="82" t="s">
        <v>621</v>
      </c>
    </row>
    <row r="609" spans="1:2">
      <c r="A609" s="82" t="s">
        <v>617</v>
      </c>
      <c r="B609" s="82" t="s">
        <v>622</v>
      </c>
    </row>
    <row r="610" spans="1:2">
      <c r="A610" s="82" t="s">
        <v>617</v>
      </c>
      <c r="B610" s="82" t="s">
        <v>623</v>
      </c>
    </row>
    <row r="611" spans="1:2">
      <c r="A611" s="82" t="s">
        <v>617</v>
      </c>
      <c r="B611" s="82" t="s">
        <v>624</v>
      </c>
    </row>
    <row r="612" spans="1:2">
      <c r="A612" s="82" t="s">
        <v>617</v>
      </c>
      <c r="B612" s="82" t="s">
        <v>625</v>
      </c>
    </row>
    <row r="613" spans="1:2">
      <c r="A613" s="82" t="s">
        <v>617</v>
      </c>
      <c r="B613" s="82" t="s">
        <v>626</v>
      </c>
    </row>
    <row r="614" spans="1:2">
      <c r="A614" s="82" t="s">
        <v>617</v>
      </c>
      <c r="B614" s="82" t="s">
        <v>627</v>
      </c>
    </row>
    <row r="615" spans="1:2">
      <c r="A615" s="82" t="s">
        <v>617</v>
      </c>
      <c r="B615" s="82" t="s">
        <v>443</v>
      </c>
    </row>
    <row r="616" spans="1:2">
      <c r="A616" s="82" t="s">
        <v>617</v>
      </c>
      <c r="B616" s="82" t="s">
        <v>628</v>
      </c>
    </row>
    <row r="617" spans="1:2">
      <c r="A617" s="82" t="s">
        <v>617</v>
      </c>
      <c r="B617" s="82" t="s">
        <v>629</v>
      </c>
    </row>
    <row r="618" spans="1:2">
      <c r="A618" s="82" t="s">
        <v>617</v>
      </c>
      <c r="B618" s="82" t="s">
        <v>630</v>
      </c>
    </row>
    <row r="619" spans="1:2">
      <c r="A619" s="82" t="s">
        <v>617</v>
      </c>
      <c r="B619" s="82" t="s">
        <v>631</v>
      </c>
    </row>
    <row r="620" spans="1:2">
      <c r="A620" s="82" t="s">
        <v>617</v>
      </c>
      <c r="B620" s="82" t="s">
        <v>632</v>
      </c>
    </row>
    <row r="621" spans="1:2">
      <c r="A621" s="82" t="s">
        <v>617</v>
      </c>
      <c r="B621" s="82" t="s">
        <v>633</v>
      </c>
    </row>
    <row r="622" spans="1:2">
      <c r="A622" s="82" t="s">
        <v>617</v>
      </c>
      <c r="B622" s="82" t="s">
        <v>634</v>
      </c>
    </row>
    <row r="623" spans="1:2">
      <c r="A623" s="82" t="s">
        <v>617</v>
      </c>
      <c r="B623" s="82" t="s">
        <v>29</v>
      </c>
    </row>
    <row r="624" spans="1:2">
      <c r="A624" s="82" t="s">
        <v>617</v>
      </c>
      <c r="B624" s="82" t="s">
        <v>635</v>
      </c>
    </row>
    <row r="625" spans="1:2">
      <c r="A625" s="82" t="s">
        <v>617</v>
      </c>
      <c r="B625" s="82" t="s">
        <v>636</v>
      </c>
    </row>
    <row r="626" spans="1:2">
      <c r="A626" s="82" t="s">
        <v>617</v>
      </c>
      <c r="B626" s="82" t="s">
        <v>637</v>
      </c>
    </row>
    <row r="627" spans="1:2">
      <c r="A627" s="82" t="s">
        <v>617</v>
      </c>
      <c r="B627" s="82" t="s">
        <v>638</v>
      </c>
    </row>
    <row r="628" spans="1:2">
      <c r="A628" s="82" t="s">
        <v>617</v>
      </c>
      <c r="B628" s="82" t="s">
        <v>639</v>
      </c>
    </row>
    <row r="629" spans="1:2">
      <c r="A629" s="82" t="s">
        <v>617</v>
      </c>
      <c r="B629" s="82" t="s">
        <v>640</v>
      </c>
    </row>
    <row r="630" spans="1:2">
      <c r="A630" s="82" t="s">
        <v>617</v>
      </c>
      <c r="B630" s="82" t="s">
        <v>641</v>
      </c>
    </row>
    <row r="631" spans="1:2">
      <c r="A631" s="82" t="s">
        <v>617</v>
      </c>
      <c r="B631" s="82" t="s">
        <v>642</v>
      </c>
    </row>
    <row r="632" spans="1:2">
      <c r="A632" s="82" t="s">
        <v>617</v>
      </c>
      <c r="B632" s="82" t="s">
        <v>586</v>
      </c>
    </row>
    <row r="633" spans="1:2">
      <c r="A633" s="82" t="s">
        <v>617</v>
      </c>
      <c r="B633" s="82" t="s">
        <v>643</v>
      </c>
    </row>
    <row r="634" spans="1:2">
      <c r="A634" s="82" t="s">
        <v>617</v>
      </c>
      <c r="B634" s="82" t="s">
        <v>644</v>
      </c>
    </row>
    <row r="635" spans="1:2">
      <c r="A635" s="82" t="s">
        <v>617</v>
      </c>
      <c r="B635" s="82" t="s">
        <v>645</v>
      </c>
    </row>
    <row r="636" spans="1:2">
      <c r="A636" s="82" t="s">
        <v>617</v>
      </c>
      <c r="B636" s="82" t="s">
        <v>646</v>
      </c>
    </row>
    <row r="637" spans="1:2">
      <c r="A637" s="82" t="s">
        <v>617</v>
      </c>
      <c r="B637" s="82" t="s">
        <v>647</v>
      </c>
    </row>
    <row r="638" spans="1:2">
      <c r="A638" s="82" t="s">
        <v>617</v>
      </c>
      <c r="B638" s="82" t="s">
        <v>648</v>
      </c>
    </row>
    <row r="639" spans="1:2">
      <c r="A639" s="82" t="s">
        <v>617</v>
      </c>
      <c r="B639" s="82" t="s">
        <v>649</v>
      </c>
    </row>
    <row r="640" spans="1:2">
      <c r="A640" s="82" t="s">
        <v>617</v>
      </c>
      <c r="B640" s="82" t="s">
        <v>650</v>
      </c>
    </row>
    <row r="641" spans="1:2">
      <c r="A641" s="82" t="s">
        <v>617</v>
      </c>
      <c r="B641" s="82" t="s">
        <v>590</v>
      </c>
    </row>
    <row r="642" spans="1:2">
      <c r="A642" s="82" t="s">
        <v>617</v>
      </c>
      <c r="B642" s="82" t="s">
        <v>651</v>
      </c>
    </row>
    <row r="643" spans="1:2">
      <c r="A643" s="82" t="s">
        <v>617</v>
      </c>
      <c r="B643" s="82" t="s">
        <v>652</v>
      </c>
    </row>
    <row r="644" spans="1:2">
      <c r="A644" s="82" t="s">
        <v>617</v>
      </c>
      <c r="B644" s="82" t="s">
        <v>653</v>
      </c>
    </row>
    <row r="645" spans="1:2">
      <c r="A645" s="82" t="s">
        <v>617</v>
      </c>
      <c r="B645" s="82" t="s">
        <v>654</v>
      </c>
    </row>
    <row r="646" spans="1:2">
      <c r="A646" s="82" t="s">
        <v>617</v>
      </c>
      <c r="B646" s="82" t="s">
        <v>655</v>
      </c>
    </row>
    <row r="647" spans="1:2">
      <c r="A647" s="82" t="s">
        <v>617</v>
      </c>
      <c r="B647" s="82" t="s">
        <v>656</v>
      </c>
    </row>
    <row r="648" spans="1:2">
      <c r="A648" s="82" t="s">
        <v>617</v>
      </c>
      <c r="B648" s="82" t="s">
        <v>657</v>
      </c>
    </row>
    <row r="649" spans="1:2">
      <c r="A649" s="82" t="s">
        <v>617</v>
      </c>
      <c r="B649" s="82" t="s">
        <v>658</v>
      </c>
    </row>
    <row r="650" spans="1:2">
      <c r="A650" s="82" t="s">
        <v>617</v>
      </c>
      <c r="B650" s="82" t="s">
        <v>659</v>
      </c>
    </row>
    <row r="651" spans="1:2">
      <c r="A651" s="82" t="s">
        <v>617</v>
      </c>
      <c r="B651" s="82" t="s">
        <v>660</v>
      </c>
    </row>
    <row r="652" spans="1:2">
      <c r="A652" s="82" t="s">
        <v>617</v>
      </c>
      <c r="B652" s="82" t="s">
        <v>661</v>
      </c>
    </row>
    <row r="653" spans="1:2">
      <c r="A653" s="82" t="s">
        <v>617</v>
      </c>
      <c r="B653" s="82" t="s">
        <v>662</v>
      </c>
    </row>
    <row r="654" spans="1:2">
      <c r="A654" s="82" t="s">
        <v>617</v>
      </c>
      <c r="B654" s="82" t="s">
        <v>663</v>
      </c>
    </row>
    <row r="655" spans="1:2">
      <c r="A655" s="82" t="s">
        <v>617</v>
      </c>
      <c r="B655" s="82" t="s">
        <v>664</v>
      </c>
    </row>
    <row r="656" spans="1:2">
      <c r="A656" s="82" t="s">
        <v>617</v>
      </c>
      <c r="B656" s="82" t="s">
        <v>665</v>
      </c>
    </row>
    <row r="657" spans="1:2">
      <c r="A657" s="82" t="s">
        <v>617</v>
      </c>
      <c r="B657" s="82" t="s">
        <v>49</v>
      </c>
    </row>
    <row r="658" spans="1:2">
      <c r="A658" s="82" t="s">
        <v>617</v>
      </c>
      <c r="B658" s="82" t="s">
        <v>666</v>
      </c>
    </row>
    <row r="659" spans="1:2">
      <c r="A659" s="82" t="s">
        <v>617</v>
      </c>
      <c r="B659" s="82" t="s">
        <v>667</v>
      </c>
    </row>
    <row r="660" spans="1:2">
      <c r="A660" s="82" t="s">
        <v>617</v>
      </c>
      <c r="B660" s="82" t="s">
        <v>668</v>
      </c>
    </row>
    <row r="661" spans="1:2">
      <c r="A661" s="82" t="s">
        <v>617</v>
      </c>
      <c r="B661" s="82" t="s">
        <v>669</v>
      </c>
    </row>
    <row r="662" spans="1:2">
      <c r="A662" s="82" t="s">
        <v>617</v>
      </c>
      <c r="B662" s="82" t="s">
        <v>670</v>
      </c>
    </row>
    <row r="663" spans="1:2">
      <c r="A663" s="82" t="s">
        <v>617</v>
      </c>
      <c r="B663" s="82" t="s">
        <v>671</v>
      </c>
    </row>
    <row r="664" spans="1:2">
      <c r="A664" s="82" t="s">
        <v>617</v>
      </c>
      <c r="B664" s="82" t="s">
        <v>672</v>
      </c>
    </row>
    <row r="665" spans="1:2">
      <c r="A665" s="82" t="s">
        <v>617</v>
      </c>
      <c r="B665" s="82" t="s">
        <v>673</v>
      </c>
    </row>
    <row r="666" spans="1:2">
      <c r="A666" s="82" t="s">
        <v>617</v>
      </c>
      <c r="B666" s="82" t="s">
        <v>674</v>
      </c>
    </row>
    <row r="667" spans="1:2">
      <c r="A667" s="82" t="s">
        <v>617</v>
      </c>
      <c r="B667" s="82" t="s">
        <v>675</v>
      </c>
    </row>
    <row r="668" spans="1:2">
      <c r="A668" s="82" t="s">
        <v>617</v>
      </c>
      <c r="B668" s="82" t="s">
        <v>676</v>
      </c>
    </row>
    <row r="669" spans="1:2">
      <c r="A669" s="82" t="s">
        <v>617</v>
      </c>
      <c r="B669" s="82" t="s">
        <v>216</v>
      </c>
    </row>
    <row r="670" spans="1:2">
      <c r="A670" s="82" t="s">
        <v>617</v>
      </c>
      <c r="B670" s="82" t="s">
        <v>677</v>
      </c>
    </row>
    <row r="671" spans="1:2">
      <c r="A671" s="82" t="s">
        <v>617</v>
      </c>
      <c r="B671" s="82" t="s">
        <v>678</v>
      </c>
    </row>
    <row r="672" spans="1:2">
      <c r="A672" s="82" t="s">
        <v>617</v>
      </c>
      <c r="B672" s="82" t="s">
        <v>59</v>
      </c>
    </row>
    <row r="673" spans="1:2">
      <c r="A673" s="82" t="s">
        <v>617</v>
      </c>
      <c r="B673" s="82" t="s">
        <v>679</v>
      </c>
    </row>
    <row r="674" spans="1:2">
      <c r="A674" s="82" t="s">
        <v>617</v>
      </c>
      <c r="B674" s="82" t="s">
        <v>680</v>
      </c>
    </row>
    <row r="675" spans="1:2">
      <c r="A675" s="82" t="s">
        <v>617</v>
      </c>
      <c r="B675" s="82" t="s">
        <v>560</v>
      </c>
    </row>
    <row r="676" spans="1:2">
      <c r="A676" s="82" t="s">
        <v>617</v>
      </c>
      <c r="B676" s="82" t="s">
        <v>681</v>
      </c>
    </row>
    <row r="677" spans="1:2">
      <c r="A677" s="82" t="s">
        <v>617</v>
      </c>
      <c r="B677" s="82" t="s">
        <v>682</v>
      </c>
    </row>
    <row r="678" spans="1:2">
      <c r="A678" s="82" t="s">
        <v>617</v>
      </c>
      <c r="B678" s="82" t="s">
        <v>683</v>
      </c>
    </row>
    <row r="679" spans="1:2">
      <c r="A679" s="82" t="s">
        <v>617</v>
      </c>
      <c r="B679" s="82" t="s">
        <v>684</v>
      </c>
    </row>
    <row r="680" spans="1:2">
      <c r="A680" s="82" t="s">
        <v>617</v>
      </c>
      <c r="B680" s="82" t="s">
        <v>685</v>
      </c>
    </row>
    <row r="681" spans="1:2">
      <c r="A681" s="82" t="s">
        <v>617</v>
      </c>
      <c r="B681" s="82" t="s">
        <v>563</v>
      </c>
    </row>
    <row r="682" spans="1:2">
      <c r="A682" s="82" t="s">
        <v>617</v>
      </c>
      <c r="B682" s="82" t="s">
        <v>686</v>
      </c>
    </row>
    <row r="683" spans="1:2">
      <c r="A683" s="82" t="s">
        <v>617</v>
      </c>
      <c r="B683" s="82" t="s">
        <v>687</v>
      </c>
    </row>
    <row r="684" spans="1:2">
      <c r="A684" s="82" t="s">
        <v>617</v>
      </c>
      <c r="B684" s="82" t="s">
        <v>688</v>
      </c>
    </row>
    <row r="685" spans="1:2">
      <c r="A685" s="82" t="s">
        <v>617</v>
      </c>
      <c r="B685" s="82" t="s">
        <v>689</v>
      </c>
    </row>
    <row r="686" spans="1:2">
      <c r="A686" s="82" t="s">
        <v>617</v>
      </c>
      <c r="B686" s="82" t="s">
        <v>690</v>
      </c>
    </row>
    <row r="687" spans="1:2">
      <c r="A687" s="82" t="s">
        <v>617</v>
      </c>
      <c r="B687" s="82" t="s">
        <v>691</v>
      </c>
    </row>
    <row r="688" spans="1:2">
      <c r="A688" s="82" t="s">
        <v>617</v>
      </c>
      <c r="B688" s="82" t="s">
        <v>692</v>
      </c>
    </row>
    <row r="689" spans="1:2">
      <c r="A689" s="82" t="s">
        <v>693</v>
      </c>
      <c r="B689" s="82" t="s">
        <v>694</v>
      </c>
    </row>
    <row r="690" spans="1:2">
      <c r="A690" s="82" t="s">
        <v>693</v>
      </c>
      <c r="B690" s="82" t="s">
        <v>695</v>
      </c>
    </row>
    <row r="691" spans="1:2">
      <c r="A691" s="82" t="s">
        <v>693</v>
      </c>
      <c r="B691" s="82" t="s">
        <v>696</v>
      </c>
    </row>
    <row r="692" spans="1:2">
      <c r="A692" s="82" t="s">
        <v>693</v>
      </c>
      <c r="B692" s="82" t="s">
        <v>697</v>
      </c>
    </row>
    <row r="693" spans="1:2">
      <c r="A693" s="82" t="s">
        <v>693</v>
      </c>
      <c r="B693" s="82" t="s">
        <v>698</v>
      </c>
    </row>
    <row r="694" spans="1:2">
      <c r="A694" s="82" t="s">
        <v>693</v>
      </c>
      <c r="B694" s="82" t="s">
        <v>699</v>
      </c>
    </row>
    <row r="695" spans="1:2">
      <c r="A695" s="82" t="s">
        <v>693</v>
      </c>
      <c r="B695" s="82" t="s">
        <v>700</v>
      </c>
    </row>
    <row r="696" spans="1:2">
      <c r="A696" s="82" t="s">
        <v>693</v>
      </c>
      <c r="B696" s="82" t="s">
        <v>701</v>
      </c>
    </row>
    <row r="697" spans="1:2">
      <c r="A697" s="82" t="s">
        <v>693</v>
      </c>
      <c r="B697" s="82" t="s">
        <v>702</v>
      </c>
    </row>
    <row r="698" spans="1:2">
      <c r="A698" s="82" t="s">
        <v>693</v>
      </c>
      <c r="B698" s="82" t="s">
        <v>703</v>
      </c>
    </row>
    <row r="699" spans="1:2">
      <c r="A699" s="82" t="s">
        <v>693</v>
      </c>
      <c r="B699" s="82" t="s">
        <v>704</v>
      </c>
    </row>
    <row r="700" spans="1:2">
      <c r="A700" s="82" t="s">
        <v>693</v>
      </c>
      <c r="B700" s="82" t="s">
        <v>705</v>
      </c>
    </row>
    <row r="701" spans="1:2">
      <c r="A701" s="82" t="s">
        <v>693</v>
      </c>
      <c r="B701" s="82" t="s">
        <v>706</v>
      </c>
    </row>
    <row r="702" spans="1:2">
      <c r="A702" s="82" t="s">
        <v>693</v>
      </c>
      <c r="B702" s="82" t="s">
        <v>707</v>
      </c>
    </row>
    <row r="703" spans="1:2">
      <c r="A703" s="82" t="s">
        <v>693</v>
      </c>
      <c r="B703" s="82" t="s">
        <v>708</v>
      </c>
    </row>
    <row r="704" spans="1:2">
      <c r="A704" s="82" t="s">
        <v>693</v>
      </c>
      <c r="B704" s="82" t="s">
        <v>709</v>
      </c>
    </row>
    <row r="705" spans="1:2">
      <c r="A705" s="82" t="s">
        <v>693</v>
      </c>
      <c r="B705" s="82" t="s">
        <v>710</v>
      </c>
    </row>
    <row r="706" spans="1:2">
      <c r="A706" s="82" t="s">
        <v>693</v>
      </c>
      <c r="B706" s="82" t="s">
        <v>711</v>
      </c>
    </row>
    <row r="707" spans="1:2">
      <c r="A707" s="82" t="s">
        <v>693</v>
      </c>
      <c r="B707" s="82" t="s">
        <v>712</v>
      </c>
    </row>
    <row r="708" spans="1:2">
      <c r="A708" s="82" t="s">
        <v>693</v>
      </c>
      <c r="B708" s="82" t="s">
        <v>713</v>
      </c>
    </row>
    <row r="709" spans="1:2">
      <c r="A709" s="82" t="s">
        <v>693</v>
      </c>
      <c r="B709" s="82" t="s">
        <v>714</v>
      </c>
    </row>
    <row r="710" spans="1:2">
      <c r="A710" s="82" t="s">
        <v>693</v>
      </c>
      <c r="B710" s="82" t="s">
        <v>715</v>
      </c>
    </row>
    <row r="711" spans="1:2">
      <c r="A711" s="82" t="s">
        <v>693</v>
      </c>
      <c r="B711" s="82" t="s">
        <v>716</v>
      </c>
    </row>
    <row r="712" spans="1:2">
      <c r="A712" s="82" t="s">
        <v>693</v>
      </c>
      <c r="B712" s="82" t="s">
        <v>717</v>
      </c>
    </row>
    <row r="713" spans="1:2">
      <c r="A713" s="82" t="s">
        <v>693</v>
      </c>
      <c r="B713" s="82" t="s">
        <v>718</v>
      </c>
    </row>
    <row r="714" spans="1:2">
      <c r="A714" s="82" t="s">
        <v>693</v>
      </c>
      <c r="B714" s="82" t="s">
        <v>719</v>
      </c>
    </row>
    <row r="715" spans="1:2">
      <c r="A715" s="82" t="s">
        <v>693</v>
      </c>
      <c r="B715" s="82" t="s">
        <v>720</v>
      </c>
    </row>
    <row r="716" spans="1:2">
      <c r="A716" s="82" t="s">
        <v>693</v>
      </c>
      <c r="B716" s="82" t="s">
        <v>721</v>
      </c>
    </row>
    <row r="717" spans="1:2">
      <c r="A717" s="82" t="s">
        <v>693</v>
      </c>
      <c r="B717" s="82" t="s">
        <v>722</v>
      </c>
    </row>
    <row r="718" spans="1:2">
      <c r="A718" s="82" t="s">
        <v>693</v>
      </c>
      <c r="B718" s="82" t="s">
        <v>723</v>
      </c>
    </row>
    <row r="719" spans="1:2">
      <c r="A719" s="82" t="s">
        <v>693</v>
      </c>
      <c r="B719" s="82" t="s">
        <v>724</v>
      </c>
    </row>
    <row r="720" spans="1:2">
      <c r="A720" s="82" t="s">
        <v>693</v>
      </c>
      <c r="B720" s="82" t="s">
        <v>725</v>
      </c>
    </row>
    <row r="721" spans="1:2">
      <c r="A721" s="82" t="s">
        <v>693</v>
      </c>
      <c r="B721" s="82" t="s">
        <v>726</v>
      </c>
    </row>
    <row r="722" spans="1:2">
      <c r="A722" s="82" t="s">
        <v>693</v>
      </c>
      <c r="B722" s="82" t="s">
        <v>727</v>
      </c>
    </row>
    <row r="723" spans="1:2">
      <c r="A723" s="82" t="s">
        <v>693</v>
      </c>
      <c r="B723" s="82" t="s">
        <v>728</v>
      </c>
    </row>
    <row r="724" spans="1:2">
      <c r="A724" s="82" t="s">
        <v>693</v>
      </c>
      <c r="B724" s="82" t="s">
        <v>729</v>
      </c>
    </row>
    <row r="725" spans="1:2">
      <c r="A725" s="82" t="s">
        <v>693</v>
      </c>
      <c r="B725" s="82" t="s">
        <v>730</v>
      </c>
    </row>
    <row r="726" spans="1:2">
      <c r="A726" s="82" t="s">
        <v>693</v>
      </c>
      <c r="B726" s="82" t="s">
        <v>731</v>
      </c>
    </row>
    <row r="727" spans="1:2">
      <c r="A727" s="82" t="s">
        <v>693</v>
      </c>
      <c r="B727" s="82" t="s">
        <v>732</v>
      </c>
    </row>
    <row r="728" spans="1:2">
      <c r="A728" s="82" t="s">
        <v>693</v>
      </c>
      <c r="B728" s="82" t="s">
        <v>733</v>
      </c>
    </row>
    <row r="729" spans="1:2">
      <c r="A729" s="82" t="s">
        <v>693</v>
      </c>
      <c r="B729" s="82" t="s">
        <v>734</v>
      </c>
    </row>
    <row r="730" spans="1:2">
      <c r="A730" s="82" t="s">
        <v>693</v>
      </c>
      <c r="B730" s="82" t="s">
        <v>735</v>
      </c>
    </row>
    <row r="731" spans="1:2">
      <c r="A731" s="82" t="s">
        <v>693</v>
      </c>
      <c r="B731" s="82" t="s">
        <v>736</v>
      </c>
    </row>
    <row r="732" spans="1:2">
      <c r="A732" s="82" t="s">
        <v>693</v>
      </c>
      <c r="B732" s="82" t="s">
        <v>737</v>
      </c>
    </row>
    <row r="733" spans="1:2">
      <c r="A733" s="82" t="s">
        <v>693</v>
      </c>
      <c r="B733" s="82" t="s">
        <v>738</v>
      </c>
    </row>
    <row r="734" spans="1:2">
      <c r="A734" s="82" t="s">
        <v>693</v>
      </c>
      <c r="B734" s="82" t="s">
        <v>739</v>
      </c>
    </row>
    <row r="735" spans="1:2">
      <c r="A735" s="82" t="s">
        <v>693</v>
      </c>
      <c r="B735" s="82" t="s">
        <v>740</v>
      </c>
    </row>
    <row r="736" spans="1:2">
      <c r="A736" s="82" t="s">
        <v>693</v>
      </c>
      <c r="B736" s="82" t="s">
        <v>741</v>
      </c>
    </row>
    <row r="737" spans="1:2">
      <c r="A737" s="82" t="s">
        <v>693</v>
      </c>
      <c r="B737" s="82" t="s">
        <v>742</v>
      </c>
    </row>
    <row r="738" spans="1:2">
      <c r="A738" s="82" t="s">
        <v>693</v>
      </c>
      <c r="B738" s="82" t="s">
        <v>743</v>
      </c>
    </row>
    <row r="739" spans="1:2">
      <c r="A739" s="82" t="s">
        <v>693</v>
      </c>
      <c r="B739" s="82" t="s">
        <v>744</v>
      </c>
    </row>
    <row r="740" spans="1:2">
      <c r="A740" s="82" t="s">
        <v>693</v>
      </c>
      <c r="B740" s="82" t="s">
        <v>745</v>
      </c>
    </row>
    <row r="741" spans="1:2">
      <c r="A741" s="82" t="s">
        <v>693</v>
      </c>
      <c r="B741" s="82" t="s">
        <v>746</v>
      </c>
    </row>
    <row r="742" spans="1:2">
      <c r="A742" s="82" t="s">
        <v>693</v>
      </c>
      <c r="B742" s="82" t="s">
        <v>747</v>
      </c>
    </row>
    <row r="743" spans="1:2">
      <c r="A743" s="82" t="s">
        <v>693</v>
      </c>
      <c r="B743" s="82" t="s">
        <v>748</v>
      </c>
    </row>
    <row r="744" spans="1:2">
      <c r="A744" s="82" t="s">
        <v>693</v>
      </c>
      <c r="B744" s="82" t="s">
        <v>749</v>
      </c>
    </row>
    <row r="745" spans="1:2">
      <c r="A745" s="82" t="s">
        <v>693</v>
      </c>
      <c r="B745" s="82" t="s">
        <v>750</v>
      </c>
    </row>
    <row r="746" spans="1:2">
      <c r="A746" s="82" t="s">
        <v>693</v>
      </c>
      <c r="B746" s="82" t="s">
        <v>751</v>
      </c>
    </row>
    <row r="747" spans="1:2">
      <c r="A747" s="82" t="s">
        <v>693</v>
      </c>
      <c r="B747" s="82" t="s">
        <v>752</v>
      </c>
    </row>
    <row r="748" spans="1:2">
      <c r="A748" s="82" t="s">
        <v>693</v>
      </c>
      <c r="B748" s="82" t="s">
        <v>753</v>
      </c>
    </row>
    <row r="749" spans="1:2">
      <c r="A749" s="82" t="s">
        <v>693</v>
      </c>
      <c r="B749" s="82" t="s">
        <v>123</v>
      </c>
    </row>
    <row r="750" spans="1:2">
      <c r="A750" s="82" t="s">
        <v>693</v>
      </c>
      <c r="B750" s="82" t="s">
        <v>754</v>
      </c>
    </row>
    <row r="751" spans="1:2">
      <c r="A751" s="82" t="s">
        <v>693</v>
      </c>
      <c r="B751" s="82" t="s">
        <v>755</v>
      </c>
    </row>
    <row r="752" spans="1:2">
      <c r="A752" s="82" t="s">
        <v>693</v>
      </c>
      <c r="B752" s="82" t="s">
        <v>756</v>
      </c>
    </row>
    <row r="753" spans="1:2">
      <c r="A753" s="82" t="s">
        <v>693</v>
      </c>
      <c r="B753" s="82" t="s">
        <v>757</v>
      </c>
    </row>
    <row r="754" spans="1:2">
      <c r="A754" s="82" t="s">
        <v>693</v>
      </c>
      <c r="B754" s="82" t="s">
        <v>758</v>
      </c>
    </row>
    <row r="755" spans="1:2">
      <c r="A755" s="82" t="s">
        <v>693</v>
      </c>
      <c r="B755" s="82" t="s">
        <v>759</v>
      </c>
    </row>
    <row r="756" spans="1:2">
      <c r="A756" s="82" t="s">
        <v>693</v>
      </c>
      <c r="B756" s="82" t="s">
        <v>760</v>
      </c>
    </row>
    <row r="757" spans="1:2">
      <c r="A757" s="82" t="s">
        <v>693</v>
      </c>
      <c r="B757" s="82" t="s">
        <v>761</v>
      </c>
    </row>
    <row r="758" spans="1:2">
      <c r="A758" s="82" t="s">
        <v>762</v>
      </c>
      <c r="B758" s="82" t="s">
        <v>763</v>
      </c>
    </row>
    <row r="759" spans="1:2">
      <c r="A759" s="82" t="s">
        <v>762</v>
      </c>
      <c r="B759" s="82" t="s">
        <v>764</v>
      </c>
    </row>
    <row r="760" spans="1:2">
      <c r="A760" s="82" t="s">
        <v>762</v>
      </c>
      <c r="B760" s="82" t="s">
        <v>765</v>
      </c>
    </row>
    <row r="761" spans="1:2">
      <c r="A761" s="82" t="s">
        <v>762</v>
      </c>
      <c r="B761" s="82" t="s">
        <v>766</v>
      </c>
    </row>
    <row r="762" spans="1:2">
      <c r="A762" s="82" t="s">
        <v>762</v>
      </c>
      <c r="B762" s="82" t="s">
        <v>767</v>
      </c>
    </row>
    <row r="763" spans="1:2">
      <c r="A763" s="82" t="s">
        <v>762</v>
      </c>
      <c r="B763" s="82" t="s">
        <v>768</v>
      </c>
    </row>
    <row r="764" spans="1:2">
      <c r="A764" s="82" t="s">
        <v>762</v>
      </c>
      <c r="B764" s="82" t="s">
        <v>769</v>
      </c>
    </row>
    <row r="765" spans="1:2">
      <c r="A765" s="82" t="s">
        <v>762</v>
      </c>
      <c r="B765" s="82" t="s">
        <v>770</v>
      </c>
    </row>
    <row r="766" spans="1:2">
      <c r="A766" s="82" t="s">
        <v>762</v>
      </c>
      <c r="B766" s="82" t="s">
        <v>771</v>
      </c>
    </row>
    <row r="767" spans="1:2">
      <c r="A767" s="82" t="s">
        <v>762</v>
      </c>
      <c r="B767" s="82" t="s">
        <v>772</v>
      </c>
    </row>
    <row r="768" spans="1:2">
      <c r="A768" s="82" t="s">
        <v>762</v>
      </c>
      <c r="B768" s="82" t="s">
        <v>773</v>
      </c>
    </row>
    <row r="769" spans="1:2">
      <c r="A769" s="82" t="s">
        <v>762</v>
      </c>
      <c r="B769" s="82" t="s">
        <v>774</v>
      </c>
    </row>
    <row r="770" spans="1:2">
      <c r="A770" s="82" t="s">
        <v>762</v>
      </c>
      <c r="B770" s="82" t="s">
        <v>775</v>
      </c>
    </row>
    <row r="771" spans="1:2">
      <c r="A771" s="82" t="s">
        <v>762</v>
      </c>
      <c r="B771" s="82" t="s">
        <v>776</v>
      </c>
    </row>
    <row r="772" spans="1:2">
      <c r="A772" s="82" t="s">
        <v>762</v>
      </c>
      <c r="B772" s="82" t="s">
        <v>777</v>
      </c>
    </row>
    <row r="773" spans="1:2">
      <c r="A773" s="82" t="s">
        <v>762</v>
      </c>
      <c r="B773" s="82" t="s">
        <v>778</v>
      </c>
    </row>
    <row r="774" spans="1:2">
      <c r="A774" s="82" t="s">
        <v>762</v>
      </c>
      <c r="B774" s="82" t="s">
        <v>243</v>
      </c>
    </row>
    <row r="775" spans="1:2">
      <c r="A775" s="82" t="s">
        <v>762</v>
      </c>
      <c r="B775" s="82" t="s">
        <v>779</v>
      </c>
    </row>
    <row r="776" spans="1:2">
      <c r="A776" s="82" t="s">
        <v>762</v>
      </c>
      <c r="B776" s="82" t="s">
        <v>780</v>
      </c>
    </row>
    <row r="777" spans="1:2">
      <c r="A777" s="82" t="s">
        <v>762</v>
      </c>
      <c r="B777" s="82" t="s">
        <v>781</v>
      </c>
    </row>
    <row r="778" spans="1:2">
      <c r="A778" s="82" t="s">
        <v>762</v>
      </c>
      <c r="B778" s="82" t="s">
        <v>782</v>
      </c>
    </row>
    <row r="779" spans="1:2">
      <c r="A779" s="82" t="s">
        <v>762</v>
      </c>
      <c r="B779" s="82" t="s">
        <v>783</v>
      </c>
    </row>
    <row r="780" spans="1:2">
      <c r="A780" s="82" t="s">
        <v>762</v>
      </c>
      <c r="B780" s="82" t="s">
        <v>784</v>
      </c>
    </row>
    <row r="781" spans="1:2">
      <c r="A781" s="82" t="s">
        <v>762</v>
      </c>
      <c r="B781" s="82" t="s">
        <v>785</v>
      </c>
    </row>
    <row r="782" spans="1:2">
      <c r="A782" s="82" t="s">
        <v>762</v>
      </c>
      <c r="B782" s="82" t="s">
        <v>786</v>
      </c>
    </row>
    <row r="783" spans="1:2">
      <c r="A783" s="82" t="s">
        <v>762</v>
      </c>
      <c r="B783" s="82" t="s">
        <v>787</v>
      </c>
    </row>
    <row r="784" spans="1:2">
      <c r="A784" s="82" t="s">
        <v>762</v>
      </c>
      <c r="B784" s="82" t="s">
        <v>788</v>
      </c>
    </row>
    <row r="785" spans="1:2">
      <c r="A785" s="82" t="s">
        <v>762</v>
      </c>
      <c r="B785" s="82" t="s">
        <v>789</v>
      </c>
    </row>
    <row r="786" spans="1:2">
      <c r="A786" s="82" t="s">
        <v>762</v>
      </c>
      <c r="B786" s="82" t="s">
        <v>790</v>
      </c>
    </row>
    <row r="787" spans="1:2">
      <c r="A787" s="82" t="s">
        <v>762</v>
      </c>
      <c r="B787" s="82" t="s">
        <v>791</v>
      </c>
    </row>
    <row r="788" spans="1:2">
      <c r="A788" s="82" t="s">
        <v>762</v>
      </c>
      <c r="B788" s="82" t="s">
        <v>792</v>
      </c>
    </row>
    <row r="789" spans="1:2">
      <c r="A789" s="82" t="s">
        <v>762</v>
      </c>
      <c r="B789" s="82" t="s">
        <v>793</v>
      </c>
    </row>
    <row r="790" spans="1:2">
      <c r="A790" s="82" t="s">
        <v>762</v>
      </c>
      <c r="B790" s="82" t="s">
        <v>794</v>
      </c>
    </row>
    <row r="791" spans="1:2">
      <c r="A791" s="82" t="s">
        <v>762</v>
      </c>
      <c r="B791" s="82" t="s">
        <v>795</v>
      </c>
    </row>
    <row r="792" spans="1:2">
      <c r="A792" s="82" t="s">
        <v>762</v>
      </c>
      <c r="B792" s="82" t="s">
        <v>796</v>
      </c>
    </row>
    <row r="793" spans="1:2">
      <c r="A793" s="82" t="s">
        <v>762</v>
      </c>
      <c r="B793" s="82" t="s">
        <v>797</v>
      </c>
    </row>
    <row r="794" spans="1:2">
      <c r="A794" s="82" t="s">
        <v>762</v>
      </c>
      <c r="B794" s="82" t="s">
        <v>798</v>
      </c>
    </row>
    <row r="795" spans="1:2">
      <c r="A795" s="82" t="s">
        <v>762</v>
      </c>
      <c r="B795" s="82" t="s">
        <v>799</v>
      </c>
    </row>
    <row r="796" spans="1:2">
      <c r="A796" s="82" t="s">
        <v>762</v>
      </c>
      <c r="B796" s="82" t="s">
        <v>800</v>
      </c>
    </row>
    <row r="797" spans="1:2">
      <c r="A797" s="82" t="s">
        <v>762</v>
      </c>
      <c r="B797" s="82" t="s">
        <v>801</v>
      </c>
    </row>
    <row r="798" spans="1:2">
      <c r="A798" s="82" t="s">
        <v>762</v>
      </c>
      <c r="B798" s="82" t="s">
        <v>802</v>
      </c>
    </row>
    <row r="799" spans="1:2">
      <c r="A799" s="82" t="s">
        <v>762</v>
      </c>
      <c r="B799" s="82" t="s">
        <v>803</v>
      </c>
    </row>
    <row r="800" spans="1:2">
      <c r="A800" s="82" t="s">
        <v>762</v>
      </c>
      <c r="B800" s="82" t="s">
        <v>804</v>
      </c>
    </row>
    <row r="801" spans="1:2">
      <c r="A801" s="82" t="s">
        <v>762</v>
      </c>
      <c r="B801" s="82" t="s">
        <v>805</v>
      </c>
    </row>
    <row r="802" spans="1:2">
      <c r="A802" s="82" t="s">
        <v>762</v>
      </c>
      <c r="B802" s="82" t="s">
        <v>806</v>
      </c>
    </row>
    <row r="803" spans="1:2">
      <c r="A803" s="82" t="s">
        <v>762</v>
      </c>
      <c r="B803" s="82" t="s">
        <v>807</v>
      </c>
    </row>
    <row r="804" spans="1:2">
      <c r="A804" s="82" t="s">
        <v>762</v>
      </c>
      <c r="B804" s="82" t="s">
        <v>808</v>
      </c>
    </row>
    <row r="805" spans="1:2">
      <c r="A805" s="82" t="s">
        <v>762</v>
      </c>
      <c r="B805" s="82" t="s">
        <v>809</v>
      </c>
    </row>
    <row r="806" spans="1:2">
      <c r="A806" s="82" t="s">
        <v>762</v>
      </c>
      <c r="B806" s="82" t="s">
        <v>810</v>
      </c>
    </row>
    <row r="807" spans="1:2">
      <c r="A807" s="82" t="s">
        <v>762</v>
      </c>
      <c r="B807" s="82" t="s">
        <v>811</v>
      </c>
    </row>
    <row r="808" spans="1:2">
      <c r="A808" s="82" t="s">
        <v>762</v>
      </c>
      <c r="B808" s="82" t="s">
        <v>812</v>
      </c>
    </row>
    <row r="809" spans="1:2">
      <c r="A809" s="82" t="s">
        <v>762</v>
      </c>
      <c r="B809" s="82" t="s">
        <v>813</v>
      </c>
    </row>
    <row r="810" spans="1:2">
      <c r="A810" s="82" t="s">
        <v>762</v>
      </c>
      <c r="B810" s="82" t="s">
        <v>814</v>
      </c>
    </row>
    <row r="811" spans="1:2">
      <c r="A811" s="82" t="s">
        <v>762</v>
      </c>
      <c r="B811" s="82" t="s">
        <v>815</v>
      </c>
    </row>
    <row r="812" spans="1:2">
      <c r="A812" s="82" t="s">
        <v>762</v>
      </c>
      <c r="B812" s="82" t="s">
        <v>816</v>
      </c>
    </row>
    <row r="813" spans="1:2">
      <c r="A813" s="82" t="s">
        <v>762</v>
      </c>
      <c r="B813" s="82" t="s">
        <v>817</v>
      </c>
    </row>
    <row r="814" spans="1:2">
      <c r="A814" s="82" t="s">
        <v>762</v>
      </c>
      <c r="B814" s="82" t="s">
        <v>818</v>
      </c>
    </row>
    <row r="815" spans="1:2">
      <c r="A815" s="82" t="s">
        <v>762</v>
      </c>
      <c r="B815" s="82" t="s">
        <v>819</v>
      </c>
    </row>
    <row r="816" spans="1:2">
      <c r="A816" s="82" t="s">
        <v>762</v>
      </c>
      <c r="B816" s="82" t="s">
        <v>820</v>
      </c>
    </row>
    <row r="817" spans="1:2">
      <c r="A817" s="82" t="s">
        <v>762</v>
      </c>
      <c r="B817" s="82" t="s">
        <v>821</v>
      </c>
    </row>
    <row r="818" spans="1:2">
      <c r="A818" s="82" t="s">
        <v>762</v>
      </c>
      <c r="B818" s="82" t="s">
        <v>822</v>
      </c>
    </row>
    <row r="819" spans="1:2">
      <c r="A819" s="82" t="s">
        <v>762</v>
      </c>
      <c r="B819" s="82" t="s">
        <v>823</v>
      </c>
    </row>
    <row r="820" spans="1:2">
      <c r="A820" s="82" t="s">
        <v>762</v>
      </c>
      <c r="B820" s="82" t="s">
        <v>824</v>
      </c>
    </row>
    <row r="821" spans="1:2">
      <c r="A821" s="82" t="s">
        <v>762</v>
      </c>
      <c r="B821" s="82" t="s">
        <v>825</v>
      </c>
    </row>
    <row r="822" spans="1:2">
      <c r="A822" s="82" t="s">
        <v>826</v>
      </c>
      <c r="B822" s="82" t="s">
        <v>827</v>
      </c>
    </row>
    <row r="823" spans="1:2">
      <c r="A823" s="82" t="s">
        <v>826</v>
      </c>
      <c r="B823" s="82" t="s">
        <v>828</v>
      </c>
    </row>
    <row r="824" spans="1:2">
      <c r="A824" s="82" t="s">
        <v>826</v>
      </c>
      <c r="B824" s="82" t="s">
        <v>829</v>
      </c>
    </row>
    <row r="825" spans="1:2">
      <c r="A825" s="82" t="s">
        <v>826</v>
      </c>
      <c r="B825" s="82" t="s">
        <v>830</v>
      </c>
    </row>
    <row r="826" spans="1:2">
      <c r="A826" s="82" t="s">
        <v>826</v>
      </c>
      <c r="B826" s="82" t="s">
        <v>831</v>
      </c>
    </row>
    <row r="827" spans="1:2">
      <c r="A827" s="82" t="s">
        <v>826</v>
      </c>
      <c r="B827" s="82" t="s">
        <v>832</v>
      </c>
    </row>
    <row r="828" spans="1:2">
      <c r="A828" s="82" t="s">
        <v>826</v>
      </c>
      <c r="B828" s="82" t="s">
        <v>833</v>
      </c>
    </row>
    <row r="829" spans="1:2">
      <c r="A829" s="82" t="s">
        <v>826</v>
      </c>
      <c r="B829" s="82" t="s">
        <v>834</v>
      </c>
    </row>
    <row r="830" spans="1:2">
      <c r="A830" s="82" t="s">
        <v>826</v>
      </c>
      <c r="B830" s="82" t="s">
        <v>835</v>
      </c>
    </row>
    <row r="831" spans="1:2">
      <c r="A831" s="82" t="s">
        <v>826</v>
      </c>
      <c r="B831" s="82" t="s">
        <v>836</v>
      </c>
    </row>
    <row r="832" spans="1:2">
      <c r="A832" s="82" t="s">
        <v>826</v>
      </c>
      <c r="B832" s="82" t="s">
        <v>837</v>
      </c>
    </row>
    <row r="833" spans="1:2">
      <c r="A833" s="82" t="s">
        <v>826</v>
      </c>
      <c r="B833" s="82" t="s">
        <v>838</v>
      </c>
    </row>
    <row r="834" spans="1:2">
      <c r="A834" s="82" t="s">
        <v>826</v>
      </c>
      <c r="B834" s="82" t="s">
        <v>839</v>
      </c>
    </row>
    <row r="835" spans="1:2">
      <c r="A835" s="82" t="s">
        <v>826</v>
      </c>
      <c r="B835" s="82" t="s">
        <v>840</v>
      </c>
    </row>
    <row r="836" spans="1:2">
      <c r="A836" s="82" t="s">
        <v>826</v>
      </c>
      <c r="B836" s="82" t="s">
        <v>841</v>
      </c>
    </row>
    <row r="837" spans="1:2">
      <c r="A837" s="82" t="s">
        <v>826</v>
      </c>
      <c r="B837" s="82" t="s">
        <v>842</v>
      </c>
    </row>
    <row r="838" spans="1:2">
      <c r="A838" s="82" t="s">
        <v>826</v>
      </c>
      <c r="B838" s="82" t="s">
        <v>843</v>
      </c>
    </row>
    <row r="839" spans="1:2">
      <c r="A839" s="82" t="s">
        <v>826</v>
      </c>
      <c r="B839" s="82" t="s">
        <v>844</v>
      </c>
    </row>
    <row r="840" spans="1:2">
      <c r="A840" s="82" t="s">
        <v>826</v>
      </c>
      <c r="B840" s="82" t="s">
        <v>845</v>
      </c>
    </row>
    <row r="841" spans="1:2">
      <c r="A841" s="82" t="s">
        <v>826</v>
      </c>
      <c r="B841" s="82" t="s">
        <v>846</v>
      </c>
    </row>
    <row r="842" spans="1:2">
      <c r="A842" s="82" t="s">
        <v>826</v>
      </c>
      <c r="B842" s="82" t="s">
        <v>847</v>
      </c>
    </row>
    <row r="843" spans="1:2">
      <c r="A843" s="82" t="s">
        <v>826</v>
      </c>
      <c r="B843" s="82" t="s">
        <v>848</v>
      </c>
    </row>
    <row r="844" spans="1:2">
      <c r="A844" s="82" t="s">
        <v>826</v>
      </c>
      <c r="B844" s="82" t="s">
        <v>849</v>
      </c>
    </row>
    <row r="845" spans="1:2">
      <c r="A845" s="82" t="s">
        <v>826</v>
      </c>
      <c r="B845" s="82" t="s">
        <v>850</v>
      </c>
    </row>
    <row r="846" spans="1:2">
      <c r="A846" s="82" t="s">
        <v>826</v>
      </c>
      <c r="B846" s="82" t="s">
        <v>851</v>
      </c>
    </row>
    <row r="847" spans="1:2">
      <c r="A847" s="82" t="s">
        <v>826</v>
      </c>
      <c r="B847" s="82" t="s">
        <v>852</v>
      </c>
    </row>
    <row r="848" spans="1:2">
      <c r="A848" s="82" t="s">
        <v>826</v>
      </c>
      <c r="B848" s="82" t="s">
        <v>853</v>
      </c>
    </row>
    <row r="849" spans="1:2">
      <c r="A849" s="82" t="s">
        <v>826</v>
      </c>
      <c r="B849" s="82" t="s">
        <v>854</v>
      </c>
    </row>
    <row r="850" spans="1:2">
      <c r="A850" s="82" t="s">
        <v>826</v>
      </c>
      <c r="B850" s="82" t="s">
        <v>855</v>
      </c>
    </row>
    <row r="851" spans="1:2">
      <c r="A851" s="82" t="s">
        <v>826</v>
      </c>
      <c r="B851" s="82" t="s">
        <v>856</v>
      </c>
    </row>
    <row r="852" spans="1:2">
      <c r="A852" s="82" t="s">
        <v>826</v>
      </c>
      <c r="B852" s="82" t="s">
        <v>857</v>
      </c>
    </row>
    <row r="853" spans="1:2">
      <c r="A853" s="82" t="s">
        <v>826</v>
      </c>
      <c r="B853" s="82" t="s">
        <v>858</v>
      </c>
    </row>
    <row r="854" spans="1:2">
      <c r="A854" s="82" t="s">
        <v>826</v>
      </c>
      <c r="B854" s="82" t="s">
        <v>859</v>
      </c>
    </row>
    <row r="855" spans="1:2">
      <c r="A855" s="82" t="s">
        <v>826</v>
      </c>
      <c r="B855" s="82" t="s">
        <v>859</v>
      </c>
    </row>
    <row r="856" spans="1:2">
      <c r="A856" s="82" t="s">
        <v>826</v>
      </c>
      <c r="B856" s="82" t="s">
        <v>860</v>
      </c>
    </row>
    <row r="857" spans="1:2">
      <c r="A857" s="82" t="s">
        <v>826</v>
      </c>
      <c r="B857" s="82" t="s">
        <v>861</v>
      </c>
    </row>
    <row r="858" spans="1:2">
      <c r="A858" s="82" t="s">
        <v>826</v>
      </c>
      <c r="B858" s="82" t="s">
        <v>862</v>
      </c>
    </row>
    <row r="859" spans="1:2">
      <c r="A859" s="82" t="s">
        <v>826</v>
      </c>
      <c r="B859" s="82" t="s">
        <v>863</v>
      </c>
    </row>
    <row r="860" spans="1:2">
      <c r="A860" s="82" t="s">
        <v>826</v>
      </c>
      <c r="B860" s="82" t="s">
        <v>863</v>
      </c>
    </row>
    <row r="861" spans="1:2">
      <c r="A861" s="82" t="s">
        <v>826</v>
      </c>
      <c r="B861" s="82" t="s">
        <v>864</v>
      </c>
    </row>
    <row r="862" spans="1:2">
      <c r="A862" s="82" t="s">
        <v>826</v>
      </c>
      <c r="B862" s="82" t="s">
        <v>865</v>
      </c>
    </row>
    <row r="863" spans="1:2">
      <c r="A863" s="82" t="s">
        <v>826</v>
      </c>
      <c r="B863" s="82" t="s">
        <v>866</v>
      </c>
    </row>
    <row r="864" spans="1:2">
      <c r="A864" s="82" t="s">
        <v>826</v>
      </c>
      <c r="B864" s="82" t="s">
        <v>867</v>
      </c>
    </row>
    <row r="865" spans="1:2">
      <c r="A865" s="82" t="s">
        <v>826</v>
      </c>
      <c r="B865" s="82" t="s">
        <v>868</v>
      </c>
    </row>
    <row r="866" spans="1:2">
      <c r="A866" s="82" t="s">
        <v>826</v>
      </c>
      <c r="B866" s="82" t="s">
        <v>869</v>
      </c>
    </row>
    <row r="867" spans="1:2">
      <c r="A867" s="82" t="s">
        <v>826</v>
      </c>
      <c r="B867" s="82" t="s">
        <v>870</v>
      </c>
    </row>
    <row r="868" spans="1:2">
      <c r="A868" s="82" t="s">
        <v>826</v>
      </c>
      <c r="B868" s="82" t="s">
        <v>871</v>
      </c>
    </row>
    <row r="869" spans="1:2">
      <c r="A869" s="82" t="s">
        <v>826</v>
      </c>
      <c r="B869" s="82" t="s">
        <v>872</v>
      </c>
    </row>
    <row r="870" spans="1:2">
      <c r="A870" s="82" t="s">
        <v>826</v>
      </c>
      <c r="B870" s="82" t="s">
        <v>873</v>
      </c>
    </row>
    <row r="871" spans="1:2">
      <c r="A871" s="82" t="s">
        <v>826</v>
      </c>
      <c r="B871" s="82" t="s">
        <v>874</v>
      </c>
    </row>
    <row r="872" spans="1:2">
      <c r="A872" s="82" t="s">
        <v>826</v>
      </c>
      <c r="B872" s="82" t="s">
        <v>875</v>
      </c>
    </row>
    <row r="873" spans="1:2">
      <c r="A873" s="82" t="s">
        <v>826</v>
      </c>
      <c r="B873" s="82" t="s">
        <v>876</v>
      </c>
    </row>
    <row r="874" spans="1:2">
      <c r="A874" s="82" t="s">
        <v>826</v>
      </c>
      <c r="B874" s="82" t="s">
        <v>877</v>
      </c>
    </row>
    <row r="875" spans="1:2">
      <c r="A875" s="82" t="s">
        <v>826</v>
      </c>
      <c r="B875" s="82" t="s">
        <v>878</v>
      </c>
    </row>
    <row r="876" spans="1:2">
      <c r="A876" s="82" t="s">
        <v>826</v>
      </c>
      <c r="B876" s="82" t="s">
        <v>879</v>
      </c>
    </row>
    <row r="877" spans="1:2">
      <c r="A877" s="82" t="s">
        <v>826</v>
      </c>
      <c r="B877" s="82" t="s">
        <v>880</v>
      </c>
    </row>
    <row r="878" spans="1:2">
      <c r="A878" s="82" t="s">
        <v>826</v>
      </c>
      <c r="B878" s="82" t="s">
        <v>881</v>
      </c>
    </row>
    <row r="879" spans="1:2">
      <c r="A879" s="82" t="s">
        <v>826</v>
      </c>
      <c r="B879" s="82" t="s">
        <v>882</v>
      </c>
    </row>
    <row r="880" spans="1:2">
      <c r="A880" s="82" t="s">
        <v>826</v>
      </c>
      <c r="B880" s="82" t="s">
        <v>883</v>
      </c>
    </row>
    <row r="881" spans="1:2">
      <c r="A881" s="82" t="s">
        <v>826</v>
      </c>
      <c r="B881" s="82" t="s">
        <v>884</v>
      </c>
    </row>
    <row r="882" spans="1:2">
      <c r="A882" s="82" t="s">
        <v>826</v>
      </c>
      <c r="B882" s="82" t="s">
        <v>885</v>
      </c>
    </row>
    <row r="883" spans="1:2">
      <c r="A883" s="82" t="s">
        <v>826</v>
      </c>
      <c r="B883" s="82" t="s">
        <v>886</v>
      </c>
    </row>
    <row r="884" spans="1:2">
      <c r="A884" s="82" t="s">
        <v>826</v>
      </c>
      <c r="B884" s="82" t="s">
        <v>887</v>
      </c>
    </row>
    <row r="885" spans="1:2">
      <c r="A885" s="82" t="s">
        <v>826</v>
      </c>
      <c r="B885" s="82" t="s">
        <v>888</v>
      </c>
    </row>
    <row r="886" spans="1:2">
      <c r="A886" s="82" t="s">
        <v>826</v>
      </c>
      <c r="B886" s="82" t="s">
        <v>889</v>
      </c>
    </row>
    <row r="887" spans="1:2">
      <c r="A887" s="82" t="s">
        <v>826</v>
      </c>
      <c r="B887" s="82" t="s">
        <v>890</v>
      </c>
    </row>
    <row r="888" spans="1:2">
      <c r="A888" s="82" t="s">
        <v>891</v>
      </c>
      <c r="B888" s="82" t="s">
        <v>892</v>
      </c>
    </row>
    <row r="889" spans="1:2">
      <c r="A889" s="82" t="s">
        <v>891</v>
      </c>
      <c r="B889" s="82" t="s">
        <v>893</v>
      </c>
    </row>
    <row r="890" spans="1:2">
      <c r="A890" s="82" t="s">
        <v>891</v>
      </c>
      <c r="B890" s="82" t="s">
        <v>894</v>
      </c>
    </row>
    <row r="891" spans="1:2">
      <c r="A891" s="82" t="s">
        <v>891</v>
      </c>
      <c r="B891" s="82" t="s">
        <v>895</v>
      </c>
    </row>
    <row r="892" spans="1:2">
      <c r="A892" s="82" t="s">
        <v>891</v>
      </c>
      <c r="B892" s="82" t="s">
        <v>896</v>
      </c>
    </row>
    <row r="893" spans="1:2">
      <c r="A893" s="82" t="s">
        <v>891</v>
      </c>
      <c r="B893" s="82" t="s">
        <v>897</v>
      </c>
    </row>
    <row r="894" spans="1:2">
      <c r="A894" s="82" t="s">
        <v>891</v>
      </c>
      <c r="B894" s="82" t="s">
        <v>898</v>
      </c>
    </row>
    <row r="895" spans="1:2">
      <c r="A895" s="82" t="s">
        <v>891</v>
      </c>
      <c r="B895" s="82" t="s">
        <v>899</v>
      </c>
    </row>
    <row r="896" spans="1:2">
      <c r="A896" s="82" t="s">
        <v>891</v>
      </c>
      <c r="B896" s="82" t="s">
        <v>900</v>
      </c>
    </row>
    <row r="897" spans="1:2">
      <c r="A897" s="82" t="s">
        <v>891</v>
      </c>
      <c r="B897" s="82" t="s">
        <v>901</v>
      </c>
    </row>
    <row r="898" spans="1:2">
      <c r="A898" s="82" t="s">
        <v>891</v>
      </c>
      <c r="B898" s="82" t="s">
        <v>902</v>
      </c>
    </row>
    <row r="899" spans="1:2">
      <c r="A899" s="82" t="s">
        <v>891</v>
      </c>
      <c r="B899" s="82" t="s">
        <v>719</v>
      </c>
    </row>
    <row r="900" spans="1:2">
      <c r="A900" s="82" t="s">
        <v>891</v>
      </c>
      <c r="B900" s="82" t="s">
        <v>903</v>
      </c>
    </row>
    <row r="901" spans="1:2">
      <c r="A901" s="82" t="s">
        <v>891</v>
      </c>
      <c r="B901" s="82" t="s">
        <v>904</v>
      </c>
    </row>
    <row r="902" spans="1:2">
      <c r="A902" s="82" t="s">
        <v>891</v>
      </c>
      <c r="B902" s="82" t="s">
        <v>905</v>
      </c>
    </row>
    <row r="903" spans="1:2">
      <c r="A903" s="82" t="s">
        <v>891</v>
      </c>
      <c r="B903" s="82" t="s">
        <v>906</v>
      </c>
    </row>
    <row r="904" spans="1:2">
      <c r="A904" s="82" t="s">
        <v>891</v>
      </c>
      <c r="B904" s="82" t="s">
        <v>907</v>
      </c>
    </row>
    <row r="905" spans="1:2">
      <c r="A905" s="82" t="s">
        <v>891</v>
      </c>
      <c r="B905" s="82" t="s">
        <v>908</v>
      </c>
    </row>
    <row r="906" spans="1:2">
      <c r="A906" s="82" t="s">
        <v>891</v>
      </c>
      <c r="B906" s="82" t="s">
        <v>909</v>
      </c>
    </row>
    <row r="907" spans="1:2">
      <c r="A907" s="82" t="s">
        <v>891</v>
      </c>
      <c r="B907" s="82" t="s">
        <v>910</v>
      </c>
    </row>
    <row r="908" spans="1:2">
      <c r="A908" s="82" t="s">
        <v>891</v>
      </c>
      <c r="B908" s="82" t="s">
        <v>911</v>
      </c>
    </row>
    <row r="909" spans="1:2">
      <c r="A909" s="82" t="s">
        <v>891</v>
      </c>
      <c r="B909" s="82" t="s">
        <v>912</v>
      </c>
    </row>
    <row r="910" spans="1:2">
      <c r="A910" s="82" t="s">
        <v>891</v>
      </c>
      <c r="B910" s="82" t="s">
        <v>913</v>
      </c>
    </row>
    <row r="911" spans="1:2">
      <c r="A911" s="82" t="s">
        <v>891</v>
      </c>
      <c r="B911" s="82" t="s">
        <v>914</v>
      </c>
    </row>
    <row r="912" spans="1:2">
      <c r="A912" s="82" t="s">
        <v>891</v>
      </c>
      <c r="B912" s="82" t="s">
        <v>915</v>
      </c>
    </row>
    <row r="913" spans="1:2">
      <c r="A913" s="82" t="s">
        <v>891</v>
      </c>
      <c r="B913" s="82" t="s">
        <v>916</v>
      </c>
    </row>
    <row r="914" spans="1:2">
      <c r="A914" s="82" t="s">
        <v>891</v>
      </c>
      <c r="B914" s="82" t="s">
        <v>917</v>
      </c>
    </row>
    <row r="915" spans="1:2">
      <c r="A915" s="82" t="s">
        <v>891</v>
      </c>
      <c r="B915" s="82" t="s">
        <v>918</v>
      </c>
    </row>
    <row r="916" spans="1:2">
      <c r="A916" s="82" t="s">
        <v>891</v>
      </c>
      <c r="B916" s="82" t="s">
        <v>919</v>
      </c>
    </row>
    <row r="917" spans="1:2">
      <c r="A917" s="82" t="s">
        <v>891</v>
      </c>
      <c r="B917" s="82" t="s">
        <v>920</v>
      </c>
    </row>
    <row r="918" spans="1:2">
      <c r="A918" s="82" t="s">
        <v>891</v>
      </c>
      <c r="B918" s="82" t="s">
        <v>921</v>
      </c>
    </row>
    <row r="919" spans="1:2">
      <c r="A919" s="82" t="s">
        <v>891</v>
      </c>
      <c r="B919" s="82" t="s">
        <v>922</v>
      </c>
    </row>
    <row r="920" spans="1:2">
      <c r="A920" s="82" t="s">
        <v>891</v>
      </c>
      <c r="B920" s="82" t="s">
        <v>923</v>
      </c>
    </row>
    <row r="921" spans="1:2">
      <c r="A921" s="82" t="s">
        <v>891</v>
      </c>
      <c r="B921" s="82" t="s">
        <v>924</v>
      </c>
    </row>
    <row r="922" spans="1:2">
      <c r="A922" s="82" t="s">
        <v>891</v>
      </c>
      <c r="B922" s="82" t="s">
        <v>925</v>
      </c>
    </row>
    <row r="923" spans="1:2">
      <c r="A923" s="82" t="s">
        <v>891</v>
      </c>
      <c r="B923" s="82" t="s">
        <v>926</v>
      </c>
    </row>
    <row r="924" spans="1:2">
      <c r="A924" s="82" t="s">
        <v>891</v>
      </c>
      <c r="B924" s="82" t="s">
        <v>927</v>
      </c>
    </row>
    <row r="925" spans="1:2">
      <c r="A925" s="82" t="s">
        <v>891</v>
      </c>
      <c r="B925" s="82" t="s">
        <v>928</v>
      </c>
    </row>
    <row r="926" spans="1:2">
      <c r="A926" s="82" t="s">
        <v>891</v>
      </c>
      <c r="B926" s="82" t="s">
        <v>929</v>
      </c>
    </row>
    <row r="927" spans="1:2">
      <c r="A927" s="82" t="s">
        <v>891</v>
      </c>
      <c r="B927" s="82" t="s">
        <v>930</v>
      </c>
    </row>
    <row r="928" spans="1:2">
      <c r="A928" s="82" t="s">
        <v>891</v>
      </c>
      <c r="B928" s="82" t="s">
        <v>931</v>
      </c>
    </row>
    <row r="929" spans="1:2">
      <c r="A929" s="82" t="s">
        <v>891</v>
      </c>
      <c r="B929" s="82" t="s">
        <v>932</v>
      </c>
    </row>
    <row r="930" spans="1:2">
      <c r="A930" s="82" t="s">
        <v>891</v>
      </c>
      <c r="B930" s="82" t="s">
        <v>933</v>
      </c>
    </row>
    <row r="931" spans="1:2">
      <c r="A931" s="82" t="s">
        <v>891</v>
      </c>
      <c r="B931" s="82" t="s">
        <v>934</v>
      </c>
    </row>
    <row r="932" spans="1:2">
      <c r="A932" s="82" t="s">
        <v>891</v>
      </c>
      <c r="B932" s="82" t="s">
        <v>935</v>
      </c>
    </row>
    <row r="933" spans="1:2">
      <c r="A933" s="82" t="s">
        <v>891</v>
      </c>
      <c r="B933" s="82" t="s">
        <v>936</v>
      </c>
    </row>
    <row r="934" spans="1:2">
      <c r="A934" s="82" t="s">
        <v>891</v>
      </c>
      <c r="B934" s="82" t="s">
        <v>937</v>
      </c>
    </row>
    <row r="935" spans="1:2">
      <c r="A935" s="82" t="s">
        <v>891</v>
      </c>
      <c r="B935" s="82" t="s">
        <v>938</v>
      </c>
    </row>
    <row r="936" spans="1:2">
      <c r="A936" s="82" t="s">
        <v>891</v>
      </c>
      <c r="B936" s="82" t="s">
        <v>939</v>
      </c>
    </row>
    <row r="937" spans="1:2">
      <c r="A937" s="82" t="s">
        <v>891</v>
      </c>
      <c r="B937" s="82" t="s">
        <v>940</v>
      </c>
    </row>
    <row r="938" spans="1:2">
      <c r="A938" s="82" t="s">
        <v>891</v>
      </c>
      <c r="B938" s="82" t="s">
        <v>941</v>
      </c>
    </row>
    <row r="939" spans="1:2">
      <c r="A939" s="82" t="s">
        <v>891</v>
      </c>
      <c r="B939" s="82" t="s">
        <v>942</v>
      </c>
    </row>
    <row r="940" spans="1:2">
      <c r="A940" s="82" t="s">
        <v>891</v>
      </c>
      <c r="B940" s="82" t="s">
        <v>943</v>
      </c>
    </row>
    <row r="941" spans="1:2">
      <c r="A941" s="82" t="s">
        <v>891</v>
      </c>
      <c r="B941" s="82" t="s">
        <v>944</v>
      </c>
    </row>
    <row r="942" spans="1:2">
      <c r="A942" s="82" t="s">
        <v>891</v>
      </c>
      <c r="B942" s="82" t="s">
        <v>945</v>
      </c>
    </row>
    <row r="943" spans="1:2">
      <c r="A943" s="82" t="s">
        <v>891</v>
      </c>
      <c r="B943" s="82" t="s">
        <v>946</v>
      </c>
    </row>
    <row r="944" spans="1:2">
      <c r="A944" s="82" t="s">
        <v>891</v>
      </c>
      <c r="B944" s="82" t="s">
        <v>947</v>
      </c>
    </row>
    <row r="945" spans="1:2">
      <c r="A945" s="82" t="s">
        <v>891</v>
      </c>
      <c r="B945" s="82" t="s">
        <v>948</v>
      </c>
    </row>
    <row r="946" spans="1:2">
      <c r="A946" s="82" t="s">
        <v>949</v>
      </c>
      <c r="B946" s="82" t="s">
        <v>950</v>
      </c>
    </row>
    <row r="947" spans="1:2">
      <c r="A947" s="82" t="s">
        <v>949</v>
      </c>
      <c r="B947" s="82" t="s">
        <v>951</v>
      </c>
    </row>
    <row r="948" spans="1:2">
      <c r="A948" s="82" t="s">
        <v>949</v>
      </c>
      <c r="B948" s="82" t="s">
        <v>952</v>
      </c>
    </row>
    <row r="949" spans="1:2">
      <c r="A949" s="82" t="s">
        <v>949</v>
      </c>
      <c r="B949" s="82" t="s">
        <v>953</v>
      </c>
    </row>
    <row r="950" spans="1:2">
      <c r="A950" s="82" t="s">
        <v>949</v>
      </c>
      <c r="B950" s="82" t="s">
        <v>954</v>
      </c>
    </row>
    <row r="951" spans="1:2">
      <c r="A951" s="82" t="s">
        <v>949</v>
      </c>
      <c r="B951" s="82" t="s">
        <v>955</v>
      </c>
    </row>
    <row r="952" spans="1:2">
      <c r="A952" s="82" t="s">
        <v>949</v>
      </c>
      <c r="B952" s="82" t="s">
        <v>956</v>
      </c>
    </row>
    <row r="953" spans="1:2">
      <c r="A953" s="82" t="s">
        <v>949</v>
      </c>
      <c r="B953" s="82" t="s">
        <v>957</v>
      </c>
    </row>
    <row r="954" spans="1:2">
      <c r="A954" s="82" t="s">
        <v>949</v>
      </c>
      <c r="B954" s="82" t="s">
        <v>958</v>
      </c>
    </row>
    <row r="955" spans="1:2">
      <c r="A955" s="82" t="s">
        <v>949</v>
      </c>
      <c r="B955" s="82" t="s">
        <v>365</v>
      </c>
    </row>
    <row r="956" spans="1:2">
      <c r="A956" s="82" t="s">
        <v>949</v>
      </c>
      <c r="B956" s="82" t="s">
        <v>959</v>
      </c>
    </row>
    <row r="957" spans="1:2">
      <c r="A957" s="82" t="s">
        <v>949</v>
      </c>
      <c r="B957" s="82" t="s">
        <v>960</v>
      </c>
    </row>
    <row r="958" spans="1:2">
      <c r="A958" s="82" t="s">
        <v>949</v>
      </c>
      <c r="B958" s="82" t="s">
        <v>961</v>
      </c>
    </row>
    <row r="959" spans="1:2">
      <c r="A959" s="82" t="s">
        <v>949</v>
      </c>
      <c r="B959" s="82" t="s">
        <v>962</v>
      </c>
    </row>
    <row r="960" spans="1:2">
      <c r="A960" s="82" t="s">
        <v>949</v>
      </c>
      <c r="B960" s="82" t="s">
        <v>963</v>
      </c>
    </row>
    <row r="961" spans="1:2">
      <c r="A961" s="82" t="s">
        <v>949</v>
      </c>
      <c r="B961" s="82" t="s">
        <v>964</v>
      </c>
    </row>
    <row r="962" spans="1:2">
      <c r="A962" s="82" t="s">
        <v>949</v>
      </c>
      <c r="B962" s="82" t="s">
        <v>965</v>
      </c>
    </row>
    <row r="963" spans="1:2">
      <c r="A963" s="82" t="s">
        <v>949</v>
      </c>
      <c r="B963" s="82" t="s">
        <v>966</v>
      </c>
    </row>
    <row r="964" spans="1:2">
      <c r="A964" s="82" t="s">
        <v>949</v>
      </c>
      <c r="B964" s="82" t="s">
        <v>967</v>
      </c>
    </row>
    <row r="965" spans="1:2">
      <c r="A965" s="82" t="s">
        <v>949</v>
      </c>
      <c r="B965" s="82" t="s">
        <v>968</v>
      </c>
    </row>
    <row r="966" spans="1:2">
      <c r="A966" s="82" t="s">
        <v>949</v>
      </c>
      <c r="B966" s="82" t="s">
        <v>969</v>
      </c>
    </row>
    <row r="967" spans="1:2">
      <c r="A967" s="82" t="s">
        <v>949</v>
      </c>
      <c r="B967" s="82" t="s">
        <v>970</v>
      </c>
    </row>
    <row r="968" spans="1:2">
      <c r="A968" s="82" t="s">
        <v>949</v>
      </c>
      <c r="B968" s="82" t="s">
        <v>971</v>
      </c>
    </row>
    <row r="969" spans="1:2">
      <c r="A969" s="82" t="s">
        <v>949</v>
      </c>
      <c r="B969" s="82" t="s">
        <v>972</v>
      </c>
    </row>
    <row r="970" spans="1:2">
      <c r="A970" s="82" t="s">
        <v>949</v>
      </c>
      <c r="B970" s="82" t="s">
        <v>973</v>
      </c>
    </row>
    <row r="971" spans="1:2">
      <c r="A971" s="82" t="s">
        <v>949</v>
      </c>
      <c r="B971" s="82" t="s">
        <v>974</v>
      </c>
    </row>
    <row r="972" spans="1:2">
      <c r="A972" s="82" t="s">
        <v>949</v>
      </c>
      <c r="B972" s="82" t="s">
        <v>975</v>
      </c>
    </row>
    <row r="973" spans="1:2">
      <c r="A973" s="82" t="s">
        <v>949</v>
      </c>
      <c r="B973" s="82" t="s">
        <v>976</v>
      </c>
    </row>
    <row r="974" spans="1:2">
      <c r="A974" s="82" t="s">
        <v>949</v>
      </c>
      <c r="B974" s="82" t="s">
        <v>977</v>
      </c>
    </row>
    <row r="975" spans="1:2">
      <c r="A975" s="82" t="s">
        <v>949</v>
      </c>
      <c r="B975" s="82" t="s">
        <v>978</v>
      </c>
    </row>
    <row r="976" spans="1:2">
      <c r="A976" s="82" t="s">
        <v>949</v>
      </c>
      <c r="B976" s="82" t="s">
        <v>979</v>
      </c>
    </row>
    <row r="977" spans="1:2">
      <c r="A977" s="82" t="s">
        <v>949</v>
      </c>
      <c r="B977" s="82" t="s">
        <v>980</v>
      </c>
    </row>
    <row r="978" spans="1:2">
      <c r="A978" s="82" t="s">
        <v>949</v>
      </c>
      <c r="B978" s="82" t="s">
        <v>981</v>
      </c>
    </row>
    <row r="979" spans="1:2">
      <c r="A979" s="82" t="s">
        <v>949</v>
      </c>
      <c r="B979" s="82" t="s">
        <v>982</v>
      </c>
    </row>
    <row r="980" spans="1:2">
      <c r="A980" s="82" t="s">
        <v>949</v>
      </c>
      <c r="B980" s="82" t="s">
        <v>983</v>
      </c>
    </row>
    <row r="981" spans="1:2">
      <c r="A981" s="82" t="s">
        <v>949</v>
      </c>
      <c r="B981" s="82" t="s">
        <v>984</v>
      </c>
    </row>
    <row r="982" spans="1:2">
      <c r="A982" s="82" t="s">
        <v>949</v>
      </c>
      <c r="B982" s="82" t="s">
        <v>985</v>
      </c>
    </row>
    <row r="983" spans="1:2">
      <c r="A983" s="82" t="s">
        <v>949</v>
      </c>
      <c r="B983" s="82" t="s">
        <v>986</v>
      </c>
    </row>
    <row r="984" spans="1:2">
      <c r="A984" s="82" t="s">
        <v>949</v>
      </c>
      <c r="B984" s="82" t="s">
        <v>987</v>
      </c>
    </row>
    <row r="985" spans="1:2">
      <c r="A985" s="82" t="s">
        <v>949</v>
      </c>
      <c r="B985" s="82" t="s">
        <v>988</v>
      </c>
    </row>
    <row r="986" spans="1:2">
      <c r="A986" s="82" t="s">
        <v>949</v>
      </c>
      <c r="B986" s="82" t="s">
        <v>989</v>
      </c>
    </row>
    <row r="987" spans="1:2">
      <c r="A987" s="82" t="s">
        <v>949</v>
      </c>
      <c r="B987" s="82" t="s">
        <v>990</v>
      </c>
    </row>
    <row r="988" spans="1:2">
      <c r="A988" s="82" t="s">
        <v>949</v>
      </c>
      <c r="B988" s="82" t="s">
        <v>991</v>
      </c>
    </row>
    <row r="989" spans="1:2">
      <c r="A989" s="82" t="s">
        <v>992</v>
      </c>
      <c r="B989" s="82" t="s">
        <v>993</v>
      </c>
    </row>
    <row r="990" spans="1:2">
      <c r="A990" s="82" t="s">
        <v>992</v>
      </c>
      <c r="B990" s="82" t="s">
        <v>994</v>
      </c>
    </row>
    <row r="991" spans="1:2">
      <c r="A991" s="82" t="s">
        <v>992</v>
      </c>
      <c r="B991" s="82" t="s">
        <v>995</v>
      </c>
    </row>
    <row r="992" spans="1:2">
      <c r="A992" s="82" t="s">
        <v>992</v>
      </c>
      <c r="B992" s="82" t="s">
        <v>996</v>
      </c>
    </row>
    <row r="993" spans="1:2">
      <c r="A993" s="82" t="s">
        <v>992</v>
      </c>
      <c r="B993" s="82" t="s">
        <v>997</v>
      </c>
    </row>
    <row r="994" spans="1:2">
      <c r="A994" s="82" t="s">
        <v>992</v>
      </c>
      <c r="B994" s="82" t="s">
        <v>998</v>
      </c>
    </row>
    <row r="995" spans="1:2">
      <c r="A995" s="82" t="s">
        <v>992</v>
      </c>
      <c r="B995" s="82" t="s">
        <v>999</v>
      </c>
    </row>
    <row r="996" spans="1:2">
      <c r="A996" s="82" t="s">
        <v>992</v>
      </c>
      <c r="B996" s="82" t="s">
        <v>1000</v>
      </c>
    </row>
    <row r="997" spans="1:2">
      <c r="A997" s="82" t="s">
        <v>992</v>
      </c>
      <c r="B997" s="82" t="s">
        <v>1001</v>
      </c>
    </row>
    <row r="998" spans="1:2">
      <c r="A998" s="82" t="s">
        <v>992</v>
      </c>
      <c r="B998" s="82" t="s">
        <v>1002</v>
      </c>
    </row>
    <row r="999" spans="1:2">
      <c r="A999" s="82" t="s">
        <v>992</v>
      </c>
      <c r="B999" s="82" t="s">
        <v>1003</v>
      </c>
    </row>
    <row r="1000" spans="1:2">
      <c r="A1000" s="82" t="s">
        <v>992</v>
      </c>
      <c r="B1000" s="82" t="s">
        <v>1004</v>
      </c>
    </row>
    <row r="1001" spans="1:2">
      <c r="A1001" s="82" t="s">
        <v>992</v>
      </c>
      <c r="B1001" s="82" t="s">
        <v>1005</v>
      </c>
    </row>
    <row r="1002" spans="1:2">
      <c r="A1002" s="82" t="s">
        <v>992</v>
      </c>
      <c r="B1002" s="82" t="s">
        <v>1006</v>
      </c>
    </row>
    <row r="1003" spans="1:2">
      <c r="A1003" s="82" t="s">
        <v>992</v>
      </c>
      <c r="B1003" s="82" t="s">
        <v>1007</v>
      </c>
    </row>
    <row r="1004" spans="1:2">
      <c r="A1004" s="82" t="s">
        <v>992</v>
      </c>
      <c r="B1004" s="82" t="s">
        <v>1008</v>
      </c>
    </row>
    <row r="1005" spans="1:2">
      <c r="A1005" s="82" t="s">
        <v>992</v>
      </c>
      <c r="B1005" s="82" t="s">
        <v>1009</v>
      </c>
    </row>
    <row r="1006" spans="1:2">
      <c r="A1006" s="82" t="s">
        <v>992</v>
      </c>
      <c r="B1006" s="82" t="s">
        <v>1010</v>
      </c>
    </row>
    <row r="1007" spans="1:2">
      <c r="A1007" s="82" t="s">
        <v>992</v>
      </c>
      <c r="B1007" s="82" t="s">
        <v>1011</v>
      </c>
    </row>
    <row r="1008" spans="1:2">
      <c r="A1008" s="82" t="s">
        <v>992</v>
      </c>
      <c r="B1008" s="82" t="s">
        <v>1012</v>
      </c>
    </row>
    <row r="1009" spans="1:2">
      <c r="A1009" s="82" t="s">
        <v>992</v>
      </c>
      <c r="B1009" s="82" t="s">
        <v>1013</v>
      </c>
    </row>
    <row r="1010" spans="1:2">
      <c r="A1010" s="82" t="s">
        <v>992</v>
      </c>
      <c r="B1010" s="82" t="s">
        <v>1014</v>
      </c>
    </row>
    <row r="1011" spans="1:2">
      <c r="A1011" s="82" t="s">
        <v>992</v>
      </c>
      <c r="B1011" s="82" t="s">
        <v>1015</v>
      </c>
    </row>
    <row r="1012" spans="1:2">
      <c r="A1012" s="82" t="s">
        <v>992</v>
      </c>
      <c r="B1012" s="82" t="s">
        <v>1016</v>
      </c>
    </row>
    <row r="1013" spans="1:2">
      <c r="A1013" s="82" t="s">
        <v>992</v>
      </c>
      <c r="B1013" s="82" t="s">
        <v>1017</v>
      </c>
    </row>
    <row r="1014" spans="1:2">
      <c r="A1014" s="82" t="s">
        <v>992</v>
      </c>
      <c r="B1014" s="82" t="s">
        <v>1018</v>
      </c>
    </row>
    <row r="1015" spans="1:2">
      <c r="A1015" s="82" t="s">
        <v>992</v>
      </c>
      <c r="B1015" s="82" t="s">
        <v>1019</v>
      </c>
    </row>
    <row r="1016" spans="1:2">
      <c r="A1016" s="82" t="s">
        <v>992</v>
      </c>
      <c r="B1016" s="82" t="s">
        <v>1020</v>
      </c>
    </row>
    <row r="1017" spans="1:2">
      <c r="A1017" s="82" t="s">
        <v>992</v>
      </c>
      <c r="B1017" s="82" t="s">
        <v>1021</v>
      </c>
    </row>
    <row r="1018" spans="1:2">
      <c r="A1018" s="82" t="s">
        <v>992</v>
      </c>
      <c r="B1018" s="82" t="s">
        <v>1022</v>
      </c>
    </row>
    <row r="1019" spans="1:2">
      <c r="A1019" s="82" t="s">
        <v>992</v>
      </c>
      <c r="B1019" s="82" t="s">
        <v>1023</v>
      </c>
    </row>
    <row r="1020" spans="1:2">
      <c r="A1020" s="82" t="s">
        <v>992</v>
      </c>
      <c r="B1020" s="82" t="s">
        <v>1024</v>
      </c>
    </row>
    <row r="1021" spans="1:2">
      <c r="A1021" s="82" t="s">
        <v>992</v>
      </c>
      <c r="B1021" s="82" t="s">
        <v>1025</v>
      </c>
    </row>
    <row r="1022" spans="1:2">
      <c r="A1022" s="82" t="s">
        <v>992</v>
      </c>
      <c r="B1022" s="82" t="s">
        <v>1026</v>
      </c>
    </row>
    <row r="1023" spans="1:2">
      <c r="A1023" s="82" t="s">
        <v>992</v>
      </c>
      <c r="B1023" s="82" t="s">
        <v>1027</v>
      </c>
    </row>
    <row r="1024" spans="1:2">
      <c r="A1024" s="82" t="s">
        <v>992</v>
      </c>
      <c r="B1024" s="82" t="s">
        <v>1028</v>
      </c>
    </row>
    <row r="1025" spans="1:2">
      <c r="A1025" s="82" t="s">
        <v>992</v>
      </c>
      <c r="B1025" s="82" t="s">
        <v>1029</v>
      </c>
    </row>
    <row r="1026" spans="1:2">
      <c r="A1026" s="82" t="s">
        <v>992</v>
      </c>
      <c r="B1026" s="82" t="s">
        <v>1030</v>
      </c>
    </row>
    <row r="1027" spans="1:2">
      <c r="A1027" s="82" t="s">
        <v>992</v>
      </c>
      <c r="B1027" s="82" t="s">
        <v>1031</v>
      </c>
    </row>
    <row r="1028" spans="1:2">
      <c r="A1028" s="82" t="s">
        <v>1032</v>
      </c>
      <c r="B1028" s="82" t="s">
        <v>1033</v>
      </c>
    </row>
    <row r="1029" spans="1:2">
      <c r="A1029" s="82" t="s">
        <v>1032</v>
      </c>
      <c r="B1029" s="82" t="s">
        <v>1034</v>
      </c>
    </row>
    <row r="1030" spans="1:2">
      <c r="A1030" s="82" t="s">
        <v>1032</v>
      </c>
      <c r="B1030" s="82" t="s">
        <v>1035</v>
      </c>
    </row>
    <row r="1031" spans="1:2">
      <c r="A1031" s="82" t="s">
        <v>1032</v>
      </c>
      <c r="B1031" s="82" t="s">
        <v>1036</v>
      </c>
    </row>
    <row r="1032" spans="1:2">
      <c r="A1032" s="82" t="s">
        <v>1032</v>
      </c>
      <c r="B1032" s="82" t="s">
        <v>1037</v>
      </c>
    </row>
    <row r="1033" spans="1:2">
      <c r="A1033" s="82" t="s">
        <v>1032</v>
      </c>
      <c r="B1033" s="82" t="s">
        <v>1038</v>
      </c>
    </row>
    <row r="1034" spans="1:2">
      <c r="A1034" s="82" t="s">
        <v>1032</v>
      </c>
      <c r="B1034" s="82" t="s">
        <v>1039</v>
      </c>
    </row>
    <row r="1035" spans="1:2">
      <c r="A1035" s="82" t="s">
        <v>1032</v>
      </c>
      <c r="B1035" s="82" t="s">
        <v>1040</v>
      </c>
    </row>
    <row r="1036" spans="1:2">
      <c r="A1036" s="82" t="s">
        <v>1032</v>
      </c>
      <c r="B1036" s="82" t="s">
        <v>1041</v>
      </c>
    </row>
    <row r="1037" spans="1:2">
      <c r="A1037" s="82" t="s">
        <v>1032</v>
      </c>
      <c r="B1037" s="82" t="s">
        <v>1042</v>
      </c>
    </row>
    <row r="1038" spans="1:2">
      <c r="A1038" s="82" t="s">
        <v>1032</v>
      </c>
      <c r="B1038" s="82" t="s">
        <v>1043</v>
      </c>
    </row>
    <row r="1039" spans="1:2">
      <c r="A1039" s="82" t="s">
        <v>1032</v>
      </c>
      <c r="B1039" s="82" t="s">
        <v>1044</v>
      </c>
    </row>
    <row r="1040" spans="1:2">
      <c r="A1040" s="82" t="s">
        <v>1032</v>
      </c>
      <c r="B1040" s="82" t="s">
        <v>1045</v>
      </c>
    </row>
    <row r="1041" spans="1:2">
      <c r="A1041" s="82" t="s">
        <v>1032</v>
      </c>
      <c r="B1041" s="82" t="s">
        <v>1046</v>
      </c>
    </row>
    <row r="1042" spans="1:2">
      <c r="A1042" s="82" t="s">
        <v>1032</v>
      </c>
      <c r="B1042" s="82" t="s">
        <v>977</v>
      </c>
    </row>
    <row r="1043" spans="1:2">
      <c r="A1043" s="82" t="s">
        <v>1032</v>
      </c>
      <c r="B1043" s="82" t="s">
        <v>1047</v>
      </c>
    </row>
    <row r="1044" spans="1:2">
      <c r="A1044" s="82" t="s">
        <v>1032</v>
      </c>
      <c r="B1044" s="82" t="s">
        <v>1048</v>
      </c>
    </row>
    <row r="1045" spans="1:2">
      <c r="A1045" s="82" t="s">
        <v>1032</v>
      </c>
      <c r="B1045" s="82" t="s">
        <v>1049</v>
      </c>
    </row>
    <row r="1046" spans="1:2">
      <c r="A1046" s="82" t="s">
        <v>1032</v>
      </c>
      <c r="B1046" s="82" t="s">
        <v>1050</v>
      </c>
    </row>
    <row r="1047" spans="1:2">
      <c r="A1047" s="82" t="s">
        <v>1032</v>
      </c>
      <c r="B1047" s="82" t="s">
        <v>1051</v>
      </c>
    </row>
    <row r="1048" spans="1:2">
      <c r="A1048" s="82" t="s">
        <v>1052</v>
      </c>
      <c r="B1048" s="82" t="s">
        <v>1053</v>
      </c>
    </row>
    <row r="1049" spans="1:2">
      <c r="A1049" s="82" t="s">
        <v>1052</v>
      </c>
      <c r="B1049" s="82" t="s">
        <v>1054</v>
      </c>
    </row>
    <row r="1050" spans="1:2">
      <c r="A1050" s="82" t="s">
        <v>1055</v>
      </c>
      <c r="B1050" s="82" t="s">
        <v>1056</v>
      </c>
    </row>
    <row r="1051" spans="1:2">
      <c r="A1051" s="82" t="s">
        <v>1055</v>
      </c>
      <c r="B1051" s="82" t="s">
        <v>1057</v>
      </c>
    </row>
    <row r="1052" spans="1:2">
      <c r="A1052" s="82" t="s">
        <v>1055</v>
      </c>
      <c r="B1052" s="82" t="s">
        <v>1058</v>
      </c>
    </row>
    <row r="1053" spans="1:2">
      <c r="A1053" s="82" t="s">
        <v>1055</v>
      </c>
      <c r="B1053" s="82" t="s">
        <v>1059</v>
      </c>
    </row>
    <row r="1054" spans="1:2">
      <c r="A1054" s="82" t="s">
        <v>1055</v>
      </c>
      <c r="B1054" s="82" t="s">
        <v>1060</v>
      </c>
    </row>
    <row r="1055" spans="1:2">
      <c r="A1055" s="82" t="s">
        <v>1055</v>
      </c>
      <c r="B1055" s="82" t="s">
        <v>1061</v>
      </c>
    </row>
    <row r="1056" spans="1:2">
      <c r="A1056" s="82" t="s">
        <v>1055</v>
      </c>
      <c r="B1056" s="82" t="s">
        <v>1062</v>
      </c>
    </row>
    <row r="1057" spans="1:2">
      <c r="A1057" s="82" t="s">
        <v>1055</v>
      </c>
      <c r="B1057" s="82" t="s">
        <v>1063</v>
      </c>
    </row>
    <row r="1058" spans="1:2">
      <c r="A1058" s="82" t="s">
        <v>1055</v>
      </c>
      <c r="B1058" s="82" t="s">
        <v>1064</v>
      </c>
    </row>
    <row r="1059" spans="1:2">
      <c r="A1059" s="82" t="s">
        <v>1055</v>
      </c>
      <c r="B1059" s="82" t="s">
        <v>1065</v>
      </c>
    </row>
    <row r="1060" spans="1:2">
      <c r="A1060" s="82" t="s">
        <v>1055</v>
      </c>
      <c r="B1060" s="82" t="s">
        <v>1066</v>
      </c>
    </row>
    <row r="1061" spans="1:2">
      <c r="A1061" s="82" t="s">
        <v>1055</v>
      </c>
      <c r="B1061" s="82" t="s">
        <v>1067</v>
      </c>
    </row>
    <row r="1062" spans="1:2">
      <c r="A1062" s="82" t="s">
        <v>1055</v>
      </c>
      <c r="B1062" s="82" t="s">
        <v>1068</v>
      </c>
    </row>
    <row r="1063" spans="1:2">
      <c r="A1063" s="82" t="s">
        <v>1055</v>
      </c>
      <c r="B1063" s="82" t="s">
        <v>1069</v>
      </c>
    </row>
    <row r="1064" spans="1:2">
      <c r="A1064" s="82" t="s">
        <v>1055</v>
      </c>
      <c r="B1064" s="82" t="s">
        <v>626</v>
      </c>
    </row>
    <row r="1065" spans="1:2">
      <c r="A1065" s="82" t="s">
        <v>1055</v>
      </c>
      <c r="B1065" s="82" t="s">
        <v>1070</v>
      </c>
    </row>
    <row r="1066" spans="1:2">
      <c r="A1066" s="82" t="s">
        <v>1055</v>
      </c>
      <c r="B1066" s="82" t="s">
        <v>1071</v>
      </c>
    </row>
    <row r="1067" spans="1:2">
      <c r="A1067" s="82" t="s">
        <v>1055</v>
      </c>
      <c r="B1067" s="82" t="s">
        <v>1072</v>
      </c>
    </row>
    <row r="1068" spans="1:2">
      <c r="A1068" s="82" t="s">
        <v>1055</v>
      </c>
      <c r="B1068" s="82" t="s">
        <v>1073</v>
      </c>
    </row>
    <row r="1069" spans="1:2">
      <c r="A1069" s="82" t="s">
        <v>1055</v>
      </c>
      <c r="B1069" s="82" t="s">
        <v>1074</v>
      </c>
    </row>
    <row r="1070" spans="1:2">
      <c r="A1070" s="82" t="s">
        <v>1055</v>
      </c>
      <c r="B1070" s="82" t="s">
        <v>1075</v>
      </c>
    </row>
    <row r="1071" spans="1:2">
      <c r="A1071" s="82" t="s">
        <v>1055</v>
      </c>
      <c r="B1071" s="82" t="s">
        <v>1076</v>
      </c>
    </row>
    <row r="1072" spans="1:2">
      <c r="A1072" s="82" t="s">
        <v>1055</v>
      </c>
      <c r="B1072" s="82" t="s">
        <v>1077</v>
      </c>
    </row>
    <row r="1073" spans="1:2">
      <c r="A1073" s="82" t="s">
        <v>1055</v>
      </c>
      <c r="B1073" s="82" t="s">
        <v>1078</v>
      </c>
    </row>
    <row r="1074" spans="1:2">
      <c r="A1074" s="82" t="s">
        <v>1055</v>
      </c>
      <c r="B1074" s="82" t="s">
        <v>1079</v>
      </c>
    </row>
    <row r="1075" spans="1:2">
      <c r="A1075" s="82" t="s">
        <v>1055</v>
      </c>
      <c r="B1075" s="82" t="s">
        <v>1080</v>
      </c>
    </row>
    <row r="1076" spans="1:2">
      <c r="A1076" s="82" t="s">
        <v>1055</v>
      </c>
      <c r="B1076" s="82" t="s">
        <v>1081</v>
      </c>
    </row>
    <row r="1077" spans="1:2">
      <c r="A1077" s="82" t="s">
        <v>1055</v>
      </c>
      <c r="B1077" s="82" t="s">
        <v>1082</v>
      </c>
    </row>
    <row r="1078" spans="1:2">
      <c r="A1078" s="82" t="s">
        <v>1055</v>
      </c>
      <c r="B1078" s="82" t="s">
        <v>1083</v>
      </c>
    </row>
    <row r="1079" spans="1:2">
      <c r="A1079" s="82" t="s">
        <v>1055</v>
      </c>
      <c r="B1079" s="82" t="s">
        <v>1084</v>
      </c>
    </row>
    <row r="1080" spans="1:2">
      <c r="A1080" s="82" t="s">
        <v>1055</v>
      </c>
      <c r="B1080" s="82" t="s">
        <v>1085</v>
      </c>
    </row>
    <row r="1081" spans="1:2">
      <c r="A1081" s="82" t="s">
        <v>1055</v>
      </c>
      <c r="B1081" s="82" t="s">
        <v>1086</v>
      </c>
    </row>
    <row r="1082" spans="1:2">
      <c r="A1082" s="82" t="s">
        <v>1055</v>
      </c>
      <c r="B1082" s="82" t="s">
        <v>1087</v>
      </c>
    </row>
    <row r="1083" spans="1:2">
      <c r="A1083" s="82" t="s">
        <v>1055</v>
      </c>
      <c r="B1083" s="82" t="s">
        <v>1088</v>
      </c>
    </row>
    <row r="1084" spans="1:2">
      <c r="A1084" s="82" t="s">
        <v>1055</v>
      </c>
      <c r="B1084" s="82" t="s">
        <v>1089</v>
      </c>
    </row>
    <row r="1085" spans="1:2">
      <c r="A1085" s="82" t="s">
        <v>1055</v>
      </c>
      <c r="B1085" s="82" t="s">
        <v>1090</v>
      </c>
    </row>
    <row r="1086" spans="1:2">
      <c r="A1086" s="82" t="s">
        <v>1055</v>
      </c>
      <c r="B1086" s="82" t="s">
        <v>1091</v>
      </c>
    </row>
    <row r="1087" spans="1:2">
      <c r="A1087" s="82" t="s">
        <v>1055</v>
      </c>
      <c r="B1087" s="82" t="s">
        <v>458</v>
      </c>
    </row>
    <row r="1088" spans="1:2">
      <c r="A1088" s="82" t="s">
        <v>1055</v>
      </c>
      <c r="B1088" s="82" t="s">
        <v>589</v>
      </c>
    </row>
    <row r="1089" spans="1:2">
      <c r="A1089" s="82" t="s">
        <v>1055</v>
      </c>
      <c r="B1089" s="82" t="s">
        <v>1092</v>
      </c>
    </row>
    <row r="1090" spans="1:2">
      <c r="A1090" s="82" t="s">
        <v>1055</v>
      </c>
      <c r="B1090" s="82" t="s">
        <v>646</v>
      </c>
    </row>
    <row r="1091" spans="1:2">
      <c r="A1091" s="82" t="s">
        <v>1055</v>
      </c>
      <c r="B1091" s="82" t="s">
        <v>1093</v>
      </c>
    </row>
    <row r="1092" spans="1:2">
      <c r="A1092" s="82" t="s">
        <v>1055</v>
      </c>
      <c r="B1092" s="82" t="s">
        <v>1094</v>
      </c>
    </row>
    <row r="1093" spans="1:2">
      <c r="A1093" s="82" t="s">
        <v>1055</v>
      </c>
      <c r="B1093" s="82" t="s">
        <v>1095</v>
      </c>
    </row>
    <row r="1094" spans="1:2">
      <c r="A1094" s="82" t="s">
        <v>1055</v>
      </c>
      <c r="B1094" s="82" t="s">
        <v>1096</v>
      </c>
    </row>
    <row r="1095" spans="1:2">
      <c r="A1095" s="82" t="s">
        <v>1055</v>
      </c>
      <c r="B1095" s="82" t="s">
        <v>1097</v>
      </c>
    </row>
    <row r="1096" spans="1:2">
      <c r="A1096" s="82" t="s">
        <v>1055</v>
      </c>
      <c r="B1096" s="82" t="s">
        <v>1098</v>
      </c>
    </row>
    <row r="1097" spans="1:2">
      <c r="A1097" s="82" t="s">
        <v>1055</v>
      </c>
      <c r="B1097" s="82" t="s">
        <v>1099</v>
      </c>
    </row>
    <row r="1098" spans="1:2">
      <c r="A1098" s="82" t="s">
        <v>1055</v>
      </c>
      <c r="B1098" s="82" t="s">
        <v>1100</v>
      </c>
    </row>
    <row r="1099" spans="1:2">
      <c r="A1099" s="82" t="s">
        <v>1055</v>
      </c>
      <c r="B1099" s="82" t="s">
        <v>1101</v>
      </c>
    </row>
    <row r="1100" spans="1:2">
      <c r="A1100" s="82" t="s">
        <v>1055</v>
      </c>
      <c r="B1100" s="82" t="s">
        <v>1102</v>
      </c>
    </row>
    <row r="1101" spans="1:2">
      <c r="A1101" s="82" t="s">
        <v>1055</v>
      </c>
      <c r="B1101" s="82" t="s">
        <v>1103</v>
      </c>
    </row>
    <row r="1102" spans="1:2">
      <c r="A1102" s="82" t="s">
        <v>1055</v>
      </c>
      <c r="B1102" s="82" t="s">
        <v>1104</v>
      </c>
    </row>
    <row r="1103" spans="1:2">
      <c r="A1103" s="82" t="s">
        <v>1055</v>
      </c>
      <c r="B1103" s="82" t="s">
        <v>1105</v>
      </c>
    </row>
    <row r="1104" spans="1:2">
      <c r="A1104" s="82" t="s">
        <v>1055</v>
      </c>
      <c r="B1104" s="82" t="s">
        <v>669</v>
      </c>
    </row>
    <row r="1105" spans="1:2">
      <c r="A1105" s="82" t="s">
        <v>1055</v>
      </c>
      <c r="B1105" s="82" t="s">
        <v>1106</v>
      </c>
    </row>
    <row r="1106" spans="1:2">
      <c r="A1106" s="82" t="s">
        <v>1055</v>
      </c>
      <c r="B1106" s="82" t="s">
        <v>1107</v>
      </c>
    </row>
    <row r="1107" spans="1:2">
      <c r="A1107" s="82" t="s">
        <v>1055</v>
      </c>
      <c r="B1107" s="82" t="s">
        <v>1108</v>
      </c>
    </row>
    <row r="1108" spans="1:2">
      <c r="A1108" s="82" t="s">
        <v>1055</v>
      </c>
      <c r="B1108" s="82" t="s">
        <v>1109</v>
      </c>
    </row>
    <row r="1109" spans="1:2">
      <c r="A1109" s="82" t="s">
        <v>1055</v>
      </c>
      <c r="B1109" s="82" t="s">
        <v>1110</v>
      </c>
    </row>
    <row r="1110" spans="1:2">
      <c r="A1110" s="82" t="s">
        <v>1055</v>
      </c>
      <c r="B1110" s="82" t="s">
        <v>1111</v>
      </c>
    </row>
    <row r="1111" spans="1:2">
      <c r="A1111" s="82" t="s">
        <v>1055</v>
      </c>
      <c r="B1111" s="82" t="s">
        <v>1112</v>
      </c>
    </row>
    <row r="1112" spans="1:2">
      <c r="A1112" s="82" t="s">
        <v>1055</v>
      </c>
      <c r="B1112" s="82" t="s">
        <v>1113</v>
      </c>
    </row>
    <row r="1113" spans="1:2">
      <c r="A1113" s="82" t="s">
        <v>1055</v>
      </c>
      <c r="B1113" s="82" t="s">
        <v>1114</v>
      </c>
    </row>
    <row r="1114" spans="1:2">
      <c r="A1114" s="82" t="s">
        <v>1055</v>
      </c>
      <c r="B1114" s="82" t="s">
        <v>1115</v>
      </c>
    </row>
    <row r="1115" spans="1:2">
      <c r="A1115" s="82" t="s">
        <v>1055</v>
      </c>
      <c r="B1115" s="82" t="s">
        <v>1116</v>
      </c>
    </row>
    <row r="1116" spans="1:2">
      <c r="A1116" s="82" t="s">
        <v>1055</v>
      </c>
      <c r="B1116" s="82" t="s">
        <v>1117</v>
      </c>
    </row>
    <row r="1117" spans="1:2">
      <c r="A1117" s="82" t="s">
        <v>1055</v>
      </c>
      <c r="B1117" s="82" t="s">
        <v>1118</v>
      </c>
    </row>
    <row r="1118" spans="1:2">
      <c r="A1118" s="82" t="s">
        <v>1055</v>
      </c>
      <c r="B1118" s="82" t="s">
        <v>1119</v>
      </c>
    </row>
    <row r="1119" spans="1:2">
      <c r="A1119" s="82" t="s">
        <v>1055</v>
      </c>
      <c r="B1119" s="82" t="s">
        <v>1120</v>
      </c>
    </row>
    <row r="1120" spans="1:2">
      <c r="A1120" s="82" t="s">
        <v>1055</v>
      </c>
      <c r="B1120" s="82" t="s">
        <v>1121</v>
      </c>
    </row>
    <row r="1121" spans="1:2">
      <c r="A1121" s="82" t="s">
        <v>1055</v>
      </c>
      <c r="B1121" s="82" t="s">
        <v>1122</v>
      </c>
    </row>
    <row r="1122" spans="1:2">
      <c r="A1122" s="82" t="s">
        <v>1055</v>
      </c>
      <c r="B1122" s="82" t="s">
        <v>1123</v>
      </c>
    </row>
    <row r="1123" spans="1:2">
      <c r="A1123" s="82" t="s">
        <v>1124</v>
      </c>
      <c r="B1123" s="82" t="s">
        <v>1125</v>
      </c>
    </row>
    <row r="1124" spans="1:2">
      <c r="A1124" s="82" t="s">
        <v>1124</v>
      </c>
      <c r="B1124" s="82" t="s">
        <v>1126</v>
      </c>
    </row>
    <row r="1125" spans="1:2">
      <c r="A1125" s="82" t="s">
        <v>1124</v>
      </c>
      <c r="B1125" s="82" t="s">
        <v>1127</v>
      </c>
    </row>
    <row r="1126" spans="1:2">
      <c r="A1126" s="82" t="s">
        <v>1124</v>
      </c>
      <c r="B1126" s="82" t="s">
        <v>1128</v>
      </c>
    </row>
    <row r="1127" spans="1:2">
      <c r="A1127" s="82" t="s">
        <v>1124</v>
      </c>
      <c r="B1127" s="82" t="s">
        <v>1129</v>
      </c>
    </row>
    <row r="1128" spans="1:2">
      <c r="A1128" s="82" t="s">
        <v>1124</v>
      </c>
      <c r="B1128" s="82" t="s">
        <v>1130</v>
      </c>
    </row>
    <row r="1129" spans="1:2">
      <c r="A1129" s="82" t="s">
        <v>1124</v>
      </c>
      <c r="B1129" s="82" t="s">
        <v>1131</v>
      </c>
    </row>
    <row r="1130" spans="1:2">
      <c r="A1130" s="82" t="s">
        <v>1124</v>
      </c>
      <c r="B1130" s="82" t="s">
        <v>1132</v>
      </c>
    </row>
    <row r="1131" spans="1:2">
      <c r="A1131" s="82" t="s">
        <v>1124</v>
      </c>
      <c r="B1131" s="82" t="s">
        <v>1133</v>
      </c>
    </row>
    <row r="1132" spans="1:2">
      <c r="A1132" s="82" t="s">
        <v>1124</v>
      </c>
      <c r="B1132" s="82" t="s">
        <v>1134</v>
      </c>
    </row>
    <row r="1133" spans="1:2">
      <c r="A1133" s="82" t="s">
        <v>1124</v>
      </c>
      <c r="B1133" s="82" t="s">
        <v>1135</v>
      </c>
    </row>
    <row r="1134" spans="1:2">
      <c r="A1134" s="82" t="s">
        <v>1124</v>
      </c>
      <c r="B1134" s="82" t="s">
        <v>1136</v>
      </c>
    </row>
    <row r="1135" spans="1:2">
      <c r="A1135" s="82" t="s">
        <v>1124</v>
      </c>
      <c r="B1135" s="82" t="s">
        <v>1137</v>
      </c>
    </row>
    <row r="1136" spans="1:2">
      <c r="A1136" s="82" t="s">
        <v>1124</v>
      </c>
      <c r="B1136" s="82" t="s">
        <v>1138</v>
      </c>
    </row>
    <row r="1137" spans="1:2">
      <c r="A1137" s="82" t="s">
        <v>1124</v>
      </c>
      <c r="B1137" s="82" t="s">
        <v>1139</v>
      </c>
    </row>
    <row r="1138" spans="1:2">
      <c r="A1138" s="82" t="s">
        <v>1124</v>
      </c>
      <c r="B1138" s="82" t="s">
        <v>1140</v>
      </c>
    </row>
    <row r="1139" spans="1:2">
      <c r="A1139" s="82" t="s">
        <v>1124</v>
      </c>
      <c r="B1139" s="82" t="s">
        <v>1141</v>
      </c>
    </row>
    <row r="1140" spans="1:2">
      <c r="A1140" s="82" t="s">
        <v>1124</v>
      </c>
      <c r="B1140" s="82" t="s">
        <v>1142</v>
      </c>
    </row>
    <row r="1141" spans="1:2">
      <c r="A1141" s="82" t="s">
        <v>1124</v>
      </c>
      <c r="B1141" s="82" t="s">
        <v>1143</v>
      </c>
    </row>
    <row r="1142" spans="1:2">
      <c r="A1142" s="82" t="s">
        <v>1124</v>
      </c>
      <c r="B1142" s="82" t="s">
        <v>1144</v>
      </c>
    </row>
    <row r="1143" spans="1:2">
      <c r="A1143" s="82" t="s">
        <v>1124</v>
      </c>
      <c r="B1143" s="82" t="s">
        <v>1145</v>
      </c>
    </row>
    <row r="1144" spans="1:2">
      <c r="A1144" s="82" t="s">
        <v>1124</v>
      </c>
      <c r="B1144" s="82" t="s">
        <v>1146</v>
      </c>
    </row>
    <row r="1145" spans="1:2">
      <c r="A1145" s="82" t="s">
        <v>1124</v>
      </c>
      <c r="B1145" s="82" t="s">
        <v>1147</v>
      </c>
    </row>
    <row r="1146" spans="1:2">
      <c r="A1146" s="82" t="s">
        <v>1124</v>
      </c>
      <c r="B1146" s="82" t="s">
        <v>1148</v>
      </c>
    </row>
    <row r="1147" spans="1:2">
      <c r="A1147" s="82" t="s">
        <v>1124</v>
      </c>
      <c r="B1147" s="82" t="s">
        <v>1149</v>
      </c>
    </row>
    <row r="1148" spans="1:2">
      <c r="A1148" s="82" t="s">
        <v>1124</v>
      </c>
      <c r="B1148" s="82" t="s">
        <v>1150</v>
      </c>
    </row>
    <row r="1149" spans="1:2">
      <c r="A1149" s="82" t="s">
        <v>1124</v>
      </c>
      <c r="B1149" s="82" t="s">
        <v>1151</v>
      </c>
    </row>
    <row r="1150" spans="1:2">
      <c r="A1150" s="82" t="s">
        <v>1124</v>
      </c>
      <c r="B1150" s="82" t="s">
        <v>1152</v>
      </c>
    </row>
    <row r="1151" spans="1:2">
      <c r="A1151" s="82" t="s">
        <v>1124</v>
      </c>
      <c r="B1151" s="82" t="s">
        <v>1153</v>
      </c>
    </row>
    <row r="1152" spans="1:2">
      <c r="A1152" s="82" t="s">
        <v>1124</v>
      </c>
      <c r="B1152" s="82" t="s">
        <v>1154</v>
      </c>
    </row>
    <row r="1153" spans="1:2">
      <c r="A1153" s="82" t="s">
        <v>1124</v>
      </c>
      <c r="B1153" s="82" t="s">
        <v>1155</v>
      </c>
    </row>
    <row r="1154" spans="1:2">
      <c r="A1154" s="82" t="s">
        <v>1124</v>
      </c>
      <c r="B1154" s="82" t="s">
        <v>1156</v>
      </c>
    </row>
    <row r="1155" spans="1:2">
      <c r="A1155" s="82" t="s">
        <v>1124</v>
      </c>
      <c r="B1155" s="82" t="s">
        <v>1157</v>
      </c>
    </row>
    <row r="1156" spans="1:2">
      <c r="A1156" s="82" t="s">
        <v>1124</v>
      </c>
      <c r="B1156" s="82" t="s">
        <v>1158</v>
      </c>
    </row>
    <row r="1157" spans="1:2">
      <c r="A1157" s="82" t="s">
        <v>1124</v>
      </c>
      <c r="B1157" s="82" t="s">
        <v>1159</v>
      </c>
    </row>
    <row r="1158" spans="1:2">
      <c r="A1158" s="82" t="s">
        <v>1124</v>
      </c>
      <c r="B1158" s="82" t="s">
        <v>1160</v>
      </c>
    </row>
    <row r="1159" spans="1:2">
      <c r="A1159" s="82" t="s">
        <v>1124</v>
      </c>
      <c r="B1159" s="82" t="s">
        <v>1161</v>
      </c>
    </row>
    <row r="1160" spans="1:2">
      <c r="A1160" s="82" t="s">
        <v>1124</v>
      </c>
      <c r="B1160" s="82" t="s">
        <v>1162</v>
      </c>
    </row>
    <row r="1161" spans="1:2">
      <c r="A1161" s="82" t="s">
        <v>1124</v>
      </c>
      <c r="B1161" s="82" t="s">
        <v>1163</v>
      </c>
    </row>
    <row r="1162" spans="1:2">
      <c r="A1162" s="82" t="s">
        <v>1124</v>
      </c>
      <c r="B1162" s="82" t="s">
        <v>1164</v>
      </c>
    </row>
    <row r="1163" spans="1:2">
      <c r="A1163" s="82" t="s">
        <v>1124</v>
      </c>
      <c r="B1163" s="82" t="s">
        <v>1165</v>
      </c>
    </row>
    <row r="1164" spans="1:2">
      <c r="A1164" s="82" t="s">
        <v>1124</v>
      </c>
      <c r="B1164" s="82" t="s">
        <v>1166</v>
      </c>
    </row>
    <row r="1165" spans="1:2">
      <c r="A1165" s="82" t="s">
        <v>1124</v>
      </c>
      <c r="B1165" s="82" t="s">
        <v>1167</v>
      </c>
    </row>
    <row r="1166" spans="1:2">
      <c r="A1166" s="82" t="s">
        <v>1124</v>
      </c>
      <c r="B1166" s="82" t="s">
        <v>1168</v>
      </c>
    </row>
    <row r="1167" spans="1:2">
      <c r="A1167" s="82" t="s">
        <v>1124</v>
      </c>
      <c r="B1167" s="82" t="s">
        <v>1169</v>
      </c>
    </row>
    <row r="1168" spans="1:2">
      <c r="A1168" s="82" t="s">
        <v>1124</v>
      </c>
      <c r="B1168" s="82" t="s">
        <v>1170</v>
      </c>
    </row>
    <row r="1169" spans="1:2">
      <c r="A1169" s="82" t="s">
        <v>1124</v>
      </c>
      <c r="B1169" s="82" t="s">
        <v>1171</v>
      </c>
    </row>
    <row r="1170" spans="1:2">
      <c r="A1170" s="82" t="s">
        <v>1124</v>
      </c>
      <c r="B1170" s="82" t="s">
        <v>1172</v>
      </c>
    </row>
    <row r="1171" spans="1:2">
      <c r="A1171" s="82" t="s">
        <v>1124</v>
      </c>
      <c r="B1171" s="82" t="s">
        <v>1173</v>
      </c>
    </row>
    <row r="1172" spans="1:2">
      <c r="A1172" s="82" t="s">
        <v>1124</v>
      </c>
      <c r="B1172" s="82" t="s">
        <v>1174</v>
      </c>
    </row>
    <row r="1173" spans="1:2">
      <c r="A1173" s="82" t="s">
        <v>1124</v>
      </c>
      <c r="B1173" s="82" t="s">
        <v>1175</v>
      </c>
    </row>
    <row r="1174" spans="1:2">
      <c r="A1174" s="82" t="s">
        <v>1124</v>
      </c>
      <c r="B1174" s="82" t="s">
        <v>1176</v>
      </c>
    </row>
    <row r="1175" spans="1:2">
      <c r="A1175" s="82" t="s">
        <v>1124</v>
      </c>
      <c r="B1175" s="82" t="s">
        <v>1177</v>
      </c>
    </row>
    <row r="1176" spans="1:2">
      <c r="A1176" s="82" t="s">
        <v>1124</v>
      </c>
      <c r="B1176" s="82" t="s">
        <v>1178</v>
      </c>
    </row>
    <row r="1177" spans="1:2">
      <c r="A1177" s="82" t="s">
        <v>1124</v>
      </c>
      <c r="B1177" s="82" t="s">
        <v>1179</v>
      </c>
    </row>
    <row r="1178" spans="1:2">
      <c r="A1178" s="82" t="s">
        <v>1124</v>
      </c>
      <c r="B1178" s="82" t="s">
        <v>1180</v>
      </c>
    </row>
    <row r="1179" spans="1:2">
      <c r="A1179" s="82" t="s">
        <v>1124</v>
      </c>
      <c r="B1179" s="82" t="s">
        <v>1181</v>
      </c>
    </row>
    <row r="1180" spans="1:2">
      <c r="A1180" s="82" t="s">
        <v>1124</v>
      </c>
      <c r="B1180" s="82" t="s">
        <v>1182</v>
      </c>
    </row>
    <row r="1181" spans="1:2">
      <c r="A1181" s="82" t="s">
        <v>1124</v>
      </c>
      <c r="B1181" s="82" t="s">
        <v>1183</v>
      </c>
    </row>
    <row r="1182" spans="1:2">
      <c r="A1182" s="82" t="s">
        <v>1124</v>
      </c>
      <c r="B1182" s="82" t="s">
        <v>1184</v>
      </c>
    </row>
    <row r="1183" spans="1:2">
      <c r="A1183" s="82" t="s">
        <v>1124</v>
      </c>
      <c r="B1183" s="82" t="s">
        <v>1185</v>
      </c>
    </row>
    <row r="1184" spans="1:2">
      <c r="A1184" s="82" t="s">
        <v>1124</v>
      </c>
      <c r="B1184" s="82" t="s">
        <v>1186</v>
      </c>
    </row>
    <row r="1185" spans="1:2">
      <c r="A1185" s="82" t="s">
        <v>1124</v>
      </c>
      <c r="B1185" s="82" t="s">
        <v>1187</v>
      </c>
    </row>
    <row r="1186" spans="1:2">
      <c r="A1186" s="82" t="s">
        <v>1124</v>
      </c>
      <c r="B1186" s="82" t="s">
        <v>1188</v>
      </c>
    </row>
    <row r="1187" spans="1:2">
      <c r="A1187" s="82" t="s">
        <v>1124</v>
      </c>
      <c r="B1187" s="82" t="s">
        <v>1189</v>
      </c>
    </row>
    <row r="1188" spans="1:2">
      <c r="A1188" s="82" t="s">
        <v>1124</v>
      </c>
      <c r="B1188" s="82" t="s">
        <v>1190</v>
      </c>
    </row>
    <row r="1189" spans="1:2">
      <c r="A1189" s="82" t="s">
        <v>1124</v>
      </c>
      <c r="B1189" s="82" t="s">
        <v>1191</v>
      </c>
    </row>
    <row r="1190" spans="1:2">
      <c r="A1190" s="82" t="s">
        <v>1124</v>
      </c>
      <c r="B1190" s="82" t="s">
        <v>1192</v>
      </c>
    </row>
    <row r="1191" spans="1:2">
      <c r="A1191" s="82" t="s">
        <v>1124</v>
      </c>
      <c r="B1191" s="82" t="s">
        <v>1193</v>
      </c>
    </row>
    <row r="1192" spans="1:2">
      <c r="A1192" s="82" t="s">
        <v>1124</v>
      </c>
      <c r="B1192" s="82" t="s">
        <v>1194</v>
      </c>
    </row>
    <row r="1193" spans="1:2">
      <c r="A1193" s="82" t="s">
        <v>1124</v>
      </c>
      <c r="B1193" s="82" t="s">
        <v>1195</v>
      </c>
    </row>
    <row r="1194" spans="1:2">
      <c r="A1194" s="82" t="s">
        <v>1124</v>
      </c>
      <c r="B1194" s="82" t="s">
        <v>1196</v>
      </c>
    </row>
    <row r="1195" spans="1:2">
      <c r="A1195" s="82" t="s">
        <v>1124</v>
      </c>
      <c r="B1195" s="82" t="s">
        <v>1197</v>
      </c>
    </row>
    <row r="1196" spans="1:2">
      <c r="A1196" s="82" t="s">
        <v>1124</v>
      </c>
      <c r="B1196" s="82" t="s">
        <v>1198</v>
      </c>
    </row>
    <row r="1197" spans="1:2">
      <c r="A1197" s="82" t="s">
        <v>1124</v>
      </c>
      <c r="B1197" s="82" t="s">
        <v>1199</v>
      </c>
    </row>
    <row r="1198" spans="1:2">
      <c r="A1198" s="82" t="s">
        <v>1124</v>
      </c>
      <c r="B1198" s="82" t="s">
        <v>1200</v>
      </c>
    </row>
    <row r="1199" spans="1:2">
      <c r="A1199" s="82" t="s">
        <v>1124</v>
      </c>
      <c r="B1199" s="82" t="s">
        <v>1201</v>
      </c>
    </row>
    <row r="1200" spans="1:2">
      <c r="A1200" s="82" t="s">
        <v>1124</v>
      </c>
      <c r="B1200" s="82" t="s">
        <v>1202</v>
      </c>
    </row>
    <row r="1201" spans="1:2">
      <c r="A1201" s="82" t="s">
        <v>1124</v>
      </c>
      <c r="B1201" s="82" t="s">
        <v>1203</v>
      </c>
    </row>
    <row r="1202" spans="1:2">
      <c r="A1202" s="82" t="s">
        <v>1124</v>
      </c>
      <c r="B1202" s="82" t="s">
        <v>1204</v>
      </c>
    </row>
    <row r="1203" spans="1:2">
      <c r="A1203" s="82" t="s">
        <v>1124</v>
      </c>
      <c r="B1203" s="82" t="s">
        <v>1205</v>
      </c>
    </row>
    <row r="1204" spans="1:2">
      <c r="A1204" s="82" t="s">
        <v>1124</v>
      </c>
      <c r="B1204" s="82" t="s">
        <v>1206</v>
      </c>
    </row>
    <row r="1205" spans="1:2">
      <c r="A1205" s="82" t="s">
        <v>1124</v>
      </c>
      <c r="B1205" s="82" t="s">
        <v>1207</v>
      </c>
    </row>
    <row r="1206" spans="1:2">
      <c r="A1206" s="82" t="s">
        <v>1124</v>
      </c>
      <c r="B1206" s="82" t="s">
        <v>1208</v>
      </c>
    </row>
    <row r="1207" spans="1:2">
      <c r="A1207" s="82" t="s">
        <v>1124</v>
      </c>
      <c r="B1207" s="82" t="s">
        <v>1209</v>
      </c>
    </row>
    <row r="1208" spans="1:2">
      <c r="A1208" s="82" t="s">
        <v>1124</v>
      </c>
      <c r="B1208" s="82" t="s">
        <v>1210</v>
      </c>
    </row>
    <row r="1209" spans="1:2">
      <c r="A1209" s="82" t="s">
        <v>1124</v>
      </c>
      <c r="B1209" s="82" t="s">
        <v>1211</v>
      </c>
    </row>
    <row r="1210" spans="1:2">
      <c r="A1210" s="82" t="s">
        <v>1124</v>
      </c>
      <c r="B1210" s="82" t="s">
        <v>1212</v>
      </c>
    </row>
    <row r="1211" spans="1:2">
      <c r="A1211" s="82" t="s">
        <v>1124</v>
      </c>
      <c r="B1211" s="82" t="s">
        <v>1213</v>
      </c>
    </row>
    <row r="1212" spans="1:2">
      <c r="A1212" s="82" t="s">
        <v>1124</v>
      </c>
      <c r="B1212" s="82" t="s">
        <v>1214</v>
      </c>
    </row>
    <row r="1213" spans="1:2">
      <c r="A1213" s="82" t="s">
        <v>1124</v>
      </c>
      <c r="B1213" s="82" t="s">
        <v>1215</v>
      </c>
    </row>
    <row r="1214" spans="1:2">
      <c r="A1214" s="82" t="s">
        <v>1124</v>
      </c>
      <c r="B1214" s="82" t="s">
        <v>1216</v>
      </c>
    </row>
    <row r="1215" spans="1:2">
      <c r="A1215" s="82" t="s">
        <v>1124</v>
      </c>
      <c r="B1215" s="82" t="s">
        <v>1217</v>
      </c>
    </row>
    <row r="1216" spans="1:2">
      <c r="A1216" s="82" t="s">
        <v>1124</v>
      </c>
      <c r="B1216" s="82" t="s">
        <v>1218</v>
      </c>
    </row>
    <row r="1217" spans="1:2">
      <c r="A1217" s="82" t="s">
        <v>1124</v>
      </c>
      <c r="B1217" s="82" t="s">
        <v>1219</v>
      </c>
    </row>
    <row r="1218" spans="1:2">
      <c r="A1218" s="82" t="s">
        <v>1220</v>
      </c>
      <c r="B1218" s="82" t="s">
        <v>1221</v>
      </c>
    </row>
    <row r="1219" spans="1:2">
      <c r="A1219" s="82" t="s">
        <v>1220</v>
      </c>
      <c r="B1219" s="82" t="s">
        <v>1222</v>
      </c>
    </row>
    <row r="1220" spans="1:2">
      <c r="A1220" s="82" t="s">
        <v>1220</v>
      </c>
      <c r="B1220" s="82" t="s">
        <v>1223</v>
      </c>
    </row>
    <row r="1221" spans="1:2">
      <c r="A1221" s="82" t="s">
        <v>1220</v>
      </c>
      <c r="B1221" s="82" t="s">
        <v>1224</v>
      </c>
    </row>
    <row r="1222" spans="1:2">
      <c r="A1222" s="82" t="s">
        <v>1220</v>
      </c>
      <c r="B1222" s="82" t="s">
        <v>1225</v>
      </c>
    </row>
    <row r="1223" spans="1:2">
      <c r="A1223" s="82" t="s">
        <v>1220</v>
      </c>
      <c r="B1223" s="82" t="s">
        <v>1226</v>
      </c>
    </row>
    <row r="1224" spans="1:2">
      <c r="A1224" s="82" t="s">
        <v>1220</v>
      </c>
      <c r="B1224" s="82" t="s">
        <v>1227</v>
      </c>
    </row>
    <row r="1225" spans="1:2">
      <c r="A1225" s="82" t="s">
        <v>1220</v>
      </c>
      <c r="B1225" s="82" t="s">
        <v>1228</v>
      </c>
    </row>
    <row r="1226" spans="1:2">
      <c r="A1226" s="82" t="s">
        <v>1229</v>
      </c>
      <c r="B1226" s="82" t="s">
        <v>1230</v>
      </c>
    </row>
    <row r="1227" spans="1:2">
      <c r="A1227" s="82" t="s">
        <v>1229</v>
      </c>
      <c r="B1227" s="82" t="s">
        <v>1231</v>
      </c>
    </row>
    <row r="1228" spans="1:2">
      <c r="A1228" s="82" t="s">
        <v>1229</v>
      </c>
      <c r="B1228" s="82" t="s">
        <v>1232</v>
      </c>
    </row>
    <row r="1229" spans="1:2">
      <c r="A1229" s="82" t="s">
        <v>1229</v>
      </c>
      <c r="B1229" s="82" t="s">
        <v>1233</v>
      </c>
    </row>
    <row r="1230" spans="1:2">
      <c r="A1230" s="82" t="s">
        <v>1229</v>
      </c>
      <c r="B1230" s="82" t="s">
        <v>1234</v>
      </c>
    </row>
    <row r="1231" spans="1:2">
      <c r="A1231" s="82" t="s">
        <v>1229</v>
      </c>
      <c r="B1231" s="82" t="s">
        <v>1235</v>
      </c>
    </row>
    <row r="1232" spans="1:2">
      <c r="A1232" s="82" t="s">
        <v>1229</v>
      </c>
      <c r="B1232" s="82" t="s">
        <v>1236</v>
      </c>
    </row>
    <row r="1233" spans="1:2">
      <c r="A1233" s="82" t="s">
        <v>1229</v>
      </c>
      <c r="B1233" s="82" t="s">
        <v>1237</v>
      </c>
    </row>
    <row r="1234" spans="1:2">
      <c r="A1234" s="82" t="s">
        <v>1229</v>
      </c>
      <c r="B1234" s="82" t="s">
        <v>1238</v>
      </c>
    </row>
    <row r="1235" spans="1:2">
      <c r="A1235" s="82" t="s">
        <v>1229</v>
      </c>
      <c r="B1235" s="82" t="s">
        <v>533</v>
      </c>
    </row>
    <row r="1236" spans="1:2">
      <c r="A1236" s="82" t="s">
        <v>1229</v>
      </c>
      <c r="B1236" s="82" t="s">
        <v>1239</v>
      </c>
    </row>
    <row r="1237" spans="1:2">
      <c r="A1237" s="82" t="s">
        <v>1229</v>
      </c>
      <c r="B1237" s="82" t="s">
        <v>1240</v>
      </c>
    </row>
    <row r="1238" spans="1:2">
      <c r="A1238" s="82" t="s">
        <v>1229</v>
      </c>
      <c r="B1238" s="82" t="s">
        <v>1241</v>
      </c>
    </row>
    <row r="1239" spans="1:2">
      <c r="A1239" s="82" t="s">
        <v>1229</v>
      </c>
      <c r="B1239" s="82" t="s">
        <v>1242</v>
      </c>
    </row>
    <row r="1240" spans="1:2">
      <c r="A1240" s="82" t="s">
        <v>1229</v>
      </c>
      <c r="B1240" s="82" t="s">
        <v>1243</v>
      </c>
    </row>
    <row r="1241" spans="1:2">
      <c r="A1241" s="82" t="s">
        <v>1229</v>
      </c>
      <c r="B1241" s="82" t="s">
        <v>1244</v>
      </c>
    </row>
    <row r="1242" spans="1:2">
      <c r="A1242" s="82" t="s">
        <v>1229</v>
      </c>
      <c r="B1242" s="82" t="s">
        <v>1245</v>
      </c>
    </row>
    <row r="1243" spans="1:2">
      <c r="A1243" s="82" t="s">
        <v>1229</v>
      </c>
      <c r="B1243" s="82" t="s">
        <v>1246</v>
      </c>
    </row>
    <row r="1244" spans="1:2">
      <c r="A1244" s="82" t="s">
        <v>1229</v>
      </c>
      <c r="B1244" s="82" t="s">
        <v>1247</v>
      </c>
    </row>
    <row r="1245" spans="1:2">
      <c r="A1245" s="82" t="s">
        <v>1229</v>
      </c>
      <c r="B1245" s="82" t="s">
        <v>1248</v>
      </c>
    </row>
    <row r="1246" spans="1:2">
      <c r="A1246" s="82" t="s">
        <v>1229</v>
      </c>
      <c r="B1246" s="82" t="s">
        <v>1249</v>
      </c>
    </row>
    <row r="1247" spans="1:2">
      <c r="A1247" s="82" t="s">
        <v>1229</v>
      </c>
      <c r="B1247" s="82" t="s">
        <v>1250</v>
      </c>
    </row>
    <row r="1248" spans="1:2">
      <c r="A1248" s="82" t="s">
        <v>1229</v>
      </c>
      <c r="B1248" s="82" t="s">
        <v>1251</v>
      </c>
    </row>
    <row r="1249" spans="1:2">
      <c r="A1249" s="82" t="s">
        <v>1229</v>
      </c>
      <c r="B1249" s="82" t="s">
        <v>1252</v>
      </c>
    </row>
    <row r="1250" spans="1:2">
      <c r="A1250" s="82" t="s">
        <v>1229</v>
      </c>
      <c r="B1250" s="82" t="s">
        <v>1253</v>
      </c>
    </row>
    <row r="1251" spans="1:2">
      <c r="A1251" s="82" t="s">
        <v>1229</v>
      </c>
      <c r="B1251" s="82" t="s">
        <v>1254</v>
      </c>
    </row>
    <row r="1252" spans="1:2">
      <c r="A1252" s="82" t="s">
        <v>1229</v>
      </c>
      <c r="B1252" s="82" t="s">
        <v>1255</v>
      </c>
    </row>
    <row r="1253" spans="1:2">
      <c r="A1253" s="82" t="s">
        <v>1229</v>
      </c>
      <c r="B1253" s="82" t="s">
        <v>1256</v>
      </c>
    </row>
    <row r="1254" spans="1:2">
      <c r="A1254" s="82" t="s">
        <v>1229</v>
      </c>
      <c r="B1254" s="82" t="s">
        <v>1257</v>
      </c>
    </row>
    <row r="1255" spans="1:2">
      <c r="A1255" s="82" t="s">
        <v>1229</v>
      </c>
      <c r="B1255" s="82" t="s">
        <v>1258</v>
      </c>
    </row>
    <row r="1256" spans="1:2">
      <c r="A1256" s="82" t="s">
        <v>1229</v>
      </c>
      <c r="B1256" s="82" t="s">
        <v>1259</v>
      </c>
    </row>
    <row r="1257" spans="1:2">
      <c r="A1257" s="82" t="s">
        <v>1229</v>
      </c>
      <c r="B1257" s="82" t="s">
        <v>1260</v>
      </c>
    </row>
    <row r="1258" spans="1:2">
      <c r="A1258" s="82" t="s">
        <v>1229</v>
      </c>
      <c r="B1258" s="82" t="s">
        <v>1261</v>
      </c>
    </row>
    <row r="1259" spans="1:2">
      <c r="A1259" s="82" t="s">
        <v>1229</v>
      </c>
      <c r="B1259" s="82" t="s">
        <v>1262</v>
      </c>
    </row>
    <row r="1260" spans="1:2">
      <c r="A1260" s="82" t="s">
        <v>1229</v>
      </c>
      <c r="B1260" s="82" t="s">
        <v>1263</v>
      </c>
    </row>
    <row r="1261" spans="1:2">
      <c r="A1261" s="82" t="s">
        <v>1229</v>
      </c>
      <c r="B1261" s="82" t="s">
        <v>1264</v>
      </c>
    </row>
    <row r="1262" spans="1:2">
      <c r="A1262" s="82" t="s">
        <v>1229</v>
      </c>
      <c r="B1262" s="82" t="s">
        <v>1265</v>
      </c>
    </row>
    <row r="1263" spans="1:2">
      <c r="A1263" s="82" t="s">
        <v>1229</v>
      </c>
      <c r="B1263" s="82" t="s">
        <v>1266</v>
      </c>
    </row>
    <row r="1264" spans="1:2">
      <c r="A1264" s="82" t="s">
        <v>1229</v>
      </c>
      <c r="B1264" s="82" t="s">
        <v>1267</v>
      </c>
    </row>
    <row r="1265" spans="1:2">
      <c r="A1265" s="82" t="s">
        <v>1229</v>
      </c>
      <c r="B1265" s="82" t="s">
        <v>1268</v>
      </c>
    </row>
    <row r="1266" spans="1:2">
      <c r="A1266" s="82" t="s">
        <v>1229</v>
      </c>
      <c r="B1266" s="82" t="s">
        <v>1269</v>
      </c>
    </row>
    <row r="1267" spans="1:2">
      <c r="A1267" s="82" t="s">
        <v>1229</v>
      </c>
      <c r="B1267" s="82" t="s">
        <v>1270</v>
      </c>
    </row>
    <row r="1268" spans="1:2">
      <c r="A1268" s="82" t="s">
        <v>1229</v>
      </c>
      <c r="B1268" s="82" t="s">
        <v>1271</v>
      </c>
    </row>
    <row r="1269" spans="1:2">
      <c r="A1269" s="82" t="s">
        <v>1229</v>
      </c>
      <c r="B1269" s="82" t="s">
        <v>1272</v>
      </c>
    </row>
    <row r="1270" spans="1:2">
      <c r="A1270" s="82" t="s">
        <v>1229</v>
      </c>
      <c r="B1270" s="82" t="s">
        <v>1273</v>
      </c>
    </row>
    <row r="1271" spans="1:2">
      <c r="A1271" s="82" t="s">
        <v>1229</v>
      </c>
      <c r="B1271" s="82" t="s">
        <v>1274</v>
      </c>
    </row>
    <row r="1272" spans="1:2">
      <c r="A1272" s="82" t="s">
        <v>1229</v>
      </c>
      <c r="B1272" s="82" t="s">
        <v>1275</v>
      </c>
    </row>
    <row r="1273" spans="1:2">
      <c r="A1273" s="82" t="s">
        <v>1229</v>
      </c>
      <c r="B1273" s="82" t="s">
        <v>1276</v>
      </c>
    </row>
    <row r="1274" spans="1:2">
      <c r="A1274" s="82" t="s">
        <v>1229</v>
      </c>
      <c r="B1274" s="82" t="s">
        <v>1277</v>
      </c>
    </row>
    <row r="1275" spans="1:2">
      <c r="A1275" s="82" t="s">
        <v>1229</v>
      </c>
      <c r="B1275" s="82" t="s">
        <v>1278</v>
      </c>
    </row>
    <row r="1276" spans="1:2">
      <c r="A1276" s="82" t="s">
        <v>1229</v>
      </c>
      <c r="B1276" s="82" t="s">
        <v>1279</v>
      </c>
    </row>
    <row r="1277" spans="1:2">
      <c r="A1277" s="82" t="s">
        <v>1229</v>
      </c>
      <c r="B1277" s="82" t="s">
        <v>1280</v>
      </c>
    </row>
    <row r="1278" spans="1:2">
      <c r="A1278" s="82" t="s">
        <v>1229</v>
      </c>
      <c r="B1278" s="82" t="s">
        <v>1281</v>
      </c>
    </row>
    <row r="1279" spans="1:2">
      <c r="A1279" s="82" t="s">
        <v>1229</v>
      </c>
      <c r="B1279" s="82" t="s">
        <v>1282</v>
      </c>
    </row>
    <row r="1280" spans="1:2">
      <c r="A1280" s="82" t="s">
        <v>1229</v>
      </c>
      <c r="B1280" s="82" t="s">
        <v>1283</v>
      </c>
    </row>
    <row r="1281" spans="1:2">
      <c r="A1281" s="82" t="s">
        <v>1229</v>
      </c>
      <c r="B1281" s="82" t="s">
        <v>1284</v>
      </c>
    </row>
    <row r="1282" spans="1:2">
      <c r="A1282" s="82" t="s">
        <v>1229</v>
      </c>
      <c r="B1282" s="82" t="s">
        <v>1285</v>
      </c>
    </row>
    <row r="1283" spans="1:2">
      <c r="A1283" s="82" t="s">
        <v>1229</v>
      </c>
      <c r="B1283" s="82" t="s">
        <v>1286</v>
      </c>
    </row>
    <row r="1284" spans="1:2">
      <c r="A1284" s="82" t="s">
        <v>1229</v>
      </c>
      <c r="B1284" s="82" t="s">
        <v>1287</v>
      </c>
    </row>
    <row r="1285" spans="1:2">
      <c r="A1285" s="82" t="s">
        <v>1229</v>
      </c>
      <c r="B1285" s="82" t="s">
        <v>1288</v>
      </c>
    </row>
    <row r="1286" spans="1:2">
      <c r="A1286" s="82" t="s">
        <v>1229</v>
      </c>
      <c r="B1286" s="82" t="s">
        <v>1289</v>
      </c>
    </row>
    <row r="1287" spans="1:2">
      <c r="A1287" s="82" t="s">
        <v>1229</v>
      </c>
      <c r="B1287" s="82" t="s">
        <v>1290</v>
      </c>
    </row>
    <row r="1288" spans="1:2">
      <c r="A1288" s="82" t="s">
        <v>1229</v>
      </c>
      <c r="B1288" s="82" t="s">
        <v>1291</v>
      </c>
    </row>
    <row r="1289" spans="1:2">
      <c r="A1289" s="82" t="s">
        <v>1229</v>
      </c>
      <c r="B1289" s="82" t="s">
        <v>1292</v>
      </c>
    </row>
    <row r="1290" spans="1:2">
      <c r="A1290" s="82" t="s">
        <v>1229</v>
      </c>
      <c r="B1290" s="82" t="s">
        <v>1293</v>
      </c>
    </row>
    <row r="1291" spans="1:2">
      <c r="A1291" s="82" t="s">
        <v>1229</v>
      </c>
      <c r="B1291" s="82" t="s">
        <v>1294</v>
      </c>
    </row>
    <row r="1292" spans="1:2">
      <c r="A1292" s="82" t="s">
        <v>1229</v>
      </c>
      <c r="B1292" s="82" t="s">
        <v>1295</v>
      </c>
    </row>
    <row r="1293" spans="1:2">
      <c r="A1293" s="82" t="s">
        <v>1229</v>
      </c>
      <c r="B1293" s="82" t="s">
        <v>1296</v>
      </c>
    </row>
    <row r="1294" spans="1:2">
      <c r="A1294" s="82" t="s">
        <v>1229</v>
      </c>
      <c r="B1294" s="82" t="s">
        <v>1120</v>
      </c>
    </row>
    <row r="1295" spans="1:2">
      <c r="A1295" s="82" t="s">
        <v>1229</v>
      </c>
      <c r="B1295" s="82" t="s">
        <v>1297</v>
      </c>
    </row>
    <row r="1296" spans="1:2">
      <c r="A1296" s="82" t="s">
        <v>1229</v>
      </c>
      <c r="B1296" s="82" t="s">
        <v>1298</v>
      </c>
    </row>
    <row r="1297" spans="1:2">
      <c r="A1297" s="82" t="s">
        <v>1229</v>
      </c>
      <c r="B1297" s="82" t="s">
        <v>1299</v>
      </c>
    </row>
    <row r="1298" spans="1:2">
      <c r="A1298" s="82" t="s">
        <v>1229</v>
      </c>
      <c r="B1298" s="82" t="s">
        <v>1300</v>
      </c>
    </row>
    <row r="1299" spans="1:2">
      <c r="A1299" s="82" t="s">
        <v>1229</v>
      </c>
      <c r="B1299" s="82" t="s">
        <v>1301</v>
      </c>
    </row>
    <row r="1300" spans="1:2">
      <c r="A1300" s="82" t="s">
        <v>1229</v>
      </c>
      <c r="B1300" s="82" t="s">
        <v>1302</v>
      </c>
    </row>
    <row r="1301" spans="1:2">
      <c r="A1301" s="82" t="s">
        <v>1229</v>
      </c>
      <c r="B1301" s="82" t="s">
        <v>1303</v>
      </c>
    </row>
    <row r="1302" spans="1:2">
      <c r="A1302" s="82" t="s">
        <v>1229</v>
      </c>
      <c r="B1302" s="82" t="s">
        <v>66</v>
      </c>
    </row>
    <row r="1303" spans="1:2">
      <c r="A1303" s="82" t="s">
        <v>1229</v>
      </c>
      <c r="B1303" s="82" t="s">
        <v>1304</v>
      </c>
    </row>
    <row r="1304" spans="1:2">
      <c r="A1304" s="82" t="s">
        <v>1229</v>
      </c>
      <c r="B1304" s="82" t="s">
        <v>1305</v>
      </c>
    </row>
    <row r="1305" spans="1:2">
      <c r="A1305" s="82" t="s">
        <v>1229</v>
      </c>
      <c r="B1305" s="82" t="s">
        <v>1306</v>
      </c>
    </row>
    <row r="1306" spans="1:2">
      <c r="A1306" s="82" t="s">
        <v>1229</v>
      </c>
      <c r="B1306" s="82" t="s">
        <v>1307</v>
      </c>
    </row>
    <row r="1307" spans="1:2">
      <c r="A1307" s="82" t="s">
        <v>1229</v>
      </c>
      <c r="B1307" s="82" t="s">
        <v>1308</v>
      </c>
    </row>
    <row r="1308" spans="1:2">
      <c r="A1308" s="82" t="s">
        <v>1229</v>
      </c>
      <c r="B1308" s="82" t="s">
        <v>1309</v>
      </c>
    </row>
    <row r="1309" spans="1:2">
      <c r="A1309" s="82" t="s">
        <v>1229</v>
      </c>
      <c r="B1309" s="82" t="s">
        <v>1310</v>
      </c>
    </row>
    <row r="1312" spans="1:1">
      <c r="A1312" s="82" t="s">
        <v>0</v>
      </c>
    </row>
    <row r="1313" spans="1:1">
      <c r="A1313" s="82" t="s">
        <v>75</v>
      </c>
    </row>
    <row r="1314" spans="1:1">
      <c r="A1314" s="82" t="s">
        <v>137</v>
      </c>
    </row>
    <row r="1315" spans="1:1">
      <c r="A1315" s="82" t="s">
        <v>229</v>
      </c>
    </row>
    <row r="1316" spans="1:1">
      <c r="A1316" s="82" t="s">
        <v>272</v>
      </c>
    </row>
    <row r="1317" spans="1:1">
      <c r="A1317" s="82" t="s">
        <v>339</v>
      </c>
    </row>
    <row r="1318" spans="1:1">
      <c r="A1318" s="82" t="s">
        <v>435</v>
      </c>
    </row>
    <row r="1319" spans="1:1">
      <c r="A1319" s="82" t="s">
        <v>477</v>
      </c>
    </row>
    <row r="1320" spans="1:1">
      <c r="A1320" s="82" t="s">
        <v>530</v>
      </c>
    </row>
    <row r="1321" spans="1:1">
      <c r="A1321" s="82" t="s">
        <v>565</v>
      </c>
    </row>
    <row r="1322" spans="1:1">
      <c r="A1322" s="82" t="s">
        <v>617</v>
      </c>
    </row>
    <row r="1323" spans="1:1">
      <c r="A1323" s="82" t="s">
        <v>693</v>
      </c>
    </row>
    <row r="1324" spans="1:1">
      <c r="A1324" s="82" t="s">
        <v>762</v>
      </c>
    </row>
    <row r="1325" spans="1:1">
      <c r="A1325" s="82" t="s">
        <v>826</v>
      </c>
    </row>
    <row r="1326" spans="1:1">
      <c r="A1326" s="82" t="s">
        <v>891</v>
      </c>
    </row>
    <row r="1327" spans="1:1">
      <c r="A1327" s="82" t="s">
        <v>949</v>
      </c>
    </row>
    <row r="1328" spans="1:1">
      <c r="A1328" s="82" t="s">
        <v>992</v>
      </c>
    </row>
    <row r="1329" spans="1:1">
      <c r="A1329" s="82" t="s">
        <v>1032</v>
      </c>
    </row>
    <row r="1330" spans="1:1">
      <c r="A1330" s="82" t="s">
        <v>1052</v>
      </c>
    </row>
    <row r="1331" spans="1:1">
      <c r="A1331" s="82" t="s">
        <v>1055</v>
      </c>
    </row>
    <row r="1332" spans="1:1">
      <c r="A1332" s="82" t="s">
        <v>1124</v>
      </c>
    </row>
    <row r="1333" spans="1:1">
      <c r="A1333" s="82" t="s">
        <v>1220</v>
      </c>
    </row>
    <row r="1334" spans="1:1">
      <c r="A1334" s="82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8"/>
  <sheetViews>
    <sheetView tabSelected="1" workbookViewId="0">
      <pane ySplit="3" topLeftCell="A503" activePane="bottomLeft" state="frozen"/>
      <selection/>
      <selection pane="bottomLeft" activeCell="Q254" sqref="Q254:Q257"/>
    </sheetView>
  </sheetViews>
  <sheetFormatPr defaultColWidth="8.66666666666667" defaultRowHeight="24" customHeight="1"/>
  <cols>
    <col min="1" max="1" width="6.875" style="5" customWidth="1"/>
    <col min="2" max="2" width="5.75" style="5" customWidth="1"/>
    <col min="3" max="3" width="9.25" style="5" customWidth="1"/>
    <col min="4" max="4" width="7.625" style="5" customWidth="1"/>
    <col min="5" max="5" width="20" style="5" customWidth="1"/>
    <col min="6" max="6" width="7.125" style="5" customWidth="1"/>
    <col min="7" max="7" width="10" style="5" customWidth="1"/>
    <col min="8" max="8" width="32.375" style="5" customWidth="1"/>
    <col min="9" max="9" width="9.625" style="6" customWidth="1"/>
    <col min="10" max="10" width="11.125" style="5" customWidth="1"/>
    <col min="11" max="11" width="14.875" style="5" customWidth="1"/>
    <col min="12" max="12" width="15.3166666666667" style="5" customWidth="1"/>
    <col min="13" max="13" width="7.75" style="7" customWidth="1"/>
    <col min="14" max="14" width="10.3333333333333" style="6" customWidth="1"/>
    <col min="15" max="15" width="14.25" style="5" customWidth="1"/>
    <col min="16" max="16" width="13.25" style="5" customWidth="1"/>
    <col min="17" max="17" width="10.175" style="5" customWidth="1"/>
    <col min="18" max="19" width="8.66666666666667" style="5"/>
    <col min="20" max="16375" width="8.66666666666667" style="1"/>
  </cols>
  <sheetData>
    <row r="1" s="1" customFormat="1" ht="28.5" customHeight="1" spans="1:19">
      <c r="A1" s="8" t="s">
        <v>1311</v>
      </c>
      <c r="B1" s="9"/>
      <c r="C1" s="9"/>
      <c r="D1" s="9"/>
      <c r="E1" s="9"/>
      <c r="F1" s="9"/>
      <c r="G1" s="9"/>
      <c r="H1" s="9"/>
      <c r="I1" s="31"/>
      <c r="J1" s="9"/>
      <c r="K1" s="9"/>
      <c r="L1" s="9"/>
      <c r="M1" s="9"/>
      <c r="N1" s="31"/>
      <c r="O1" s="9"/>
      <c r="P1" s="9"/>
      <c r="Q1" s="48"/>
      <c r="R1" s="5"/>
      <c r="S1" s="5"/>
    </row>
    <row r="2" s="2" customFormat="1" ht="39" customHeight="1" spans="1:19">
      <c r="A2" s="10" t="s">
        <v>1312</v>
      </c>
      <c r="B2" s="11"/>
      <c r="C2" s="11"/>
      <c r="D2" s="11"/>
      <c r="E2" s="11"/>
      <c r="F2" s="11"/>
      <c r="G2" s="11"/>
      <c r="H2" s="11"/>
      <c r="I2" s="32"/>
      <c r="J2" s="33" t="s">
        <v>1313</v>
      </c>
      <c r="K2" s="33" t="s">
        <v>1314</v>
      </c>
      <c r="L2" s="33" t="s">
        <v>1315</v>
      </c>
      <c r="M2" s="33" t="s">
        <v>1316</v>
      </c>
      <c r="N2" s="34" t="s">
        <v>1317</v>
      </c>
      <c r="O2" s="33" t="s">
        <v>1318</v>
      </c>
      <c r="P2" s="33" t="s">
        <v>1319</v>
      </c>
      <c r="Q2" s="49" t="s">
        <v>1320</v>
      </c>
      <c r="R2" s="50"/>
      <c r="S2" s="50"/>
    </row>
    <row r="3" s="2" customFormat="1" ht="39" customHeight="1" spans="1:19">
      <c r="A3" s="12" t="s">
        <v>1321</v>
      </c>
      <c r="B3" s="13" t="s">
        <v>1322</v>
      </c>
      <c r="C3" s="13" t="s">
        <v>1323</v>
      </c>
      <c r="D3" s="13" t="s">
        <v>1324</v>
      </c>
      <c r="E3" s="13" t="s">
        <v>1325</v>
      </c>
      <c r="F3" s="13" t="s">
        <v>1326</v>
      </c>
      <c r="G3" s="13" t="s">
        <v>1327</v>
      </c>
      <c r="H3" s="13" t="s">
        <v>1328</v>
      </c>
      <c r="I3" s="35" t="s">
        <v>1329</v>
      </c>
      <c r="J3" s="13"/>
      <c r="K3" s="13"/>
      <c r="L3" s="13"/>
      <c r="M3" s="13"/>
      <c r="N3" s="35"/>
      <c r="O3" s="13"/>
      <c r="P3" s="13"/>
      <c r="Q3" s="51"/>
      <c r="R3" s="50"/>
      <c r="S3" s="50"/>
    </row>
    <row r="4" s="3" customFormat="1" customHeight="1" spans="1:19">
      <c r="A4" s="14">
        <f>MAX($A$3:A3)+1</f>
        <v>1</v>
      </c>
      <c r="B4" s="15">
        <v>1</v>
      </c>
      <c r="C4" s="16" t="s">
        <v>1330</v>
      </c>
      <c r="D4" s="16"/>
      <c r="E4" s="16" t="s">
        <v>1331</v>
      </c>
      <c r="F4" s="17" t="s">
        <v>1332</v>
      </c>
      <c r="G4" s="17" t="s">
        <v>17</v>
      </c>
      <c r="H4" s="17" t="s">
        <v>1333</v>
      </c>
      <c r="I4" s="36">
        <v>17140</v>
      </c>
      <c r="J4" s="16" t="s">
        <v>0</v>
      </c>
      <c r="K4" s="17" t="s">
        <v>16</v>
      </c>
      <c r="L4" s="15" t="s">
        <v>1334</v>
      </c>
      <c r="M4" s="15">
        <v>4</v>
      </c>
      <c r="N4" s="36">
        <v>26140</v>
      </c>
      <c r="O4" s="15" t="str">
        <f t="shared" ref="O4:O13" si="0">"无"</f>
        <v>无</v>
      </c>
      <c r="P4" s="15" t="str">
        <f>"无"</f>
        <v>无</v>
      </c>
      <c r="Q4" s="52"/>
      <c r="R4" s="53"/>
      <c r="S4" s="53"/>
    </row>
    <row r="5" s="3" customFormat="1" customHeight="1" spans="1:19">
      <c r="A5" s="18"/>
      <c r="B5" s="19">
        <v>2</v>
      </c>
      <c r="C5" s="20" t="s">
        <v>1335</v>
      </c>
      <c r="D5" s="20"/>
      <c r="E5" s="20" t="s">
        <v>1336</v>
      </c>
      <c r="F5" s="20" t="s">
        <v>1337</v>
      </c>
      <c r="G5" s="20" t="s">
        <v>20</v>
      </c>
      <c r="H5" s="20" t="s">
        <v>1338</v>
      </c>
      <c r="I5" s="37">
        <v>9000</v>
      </c>
      <c r="J5" s="20" t="s">
        <v>0</v>
      </c>
      <c r="K5" s="20" t="s">
        <v>16</v>
      </c>
      <c r="L5" s="19"/>
      <c r="M5" s="19"/>
      <c r="N5" s="37"/>
      <c r="O5" s="19"/>
      <c r="P5" s="19"/>
      <c r="Q5" s="54"/>
      <c r="R5" s="53"/>
      <c r="S5" s="53"/>
    </row>
    <row r="6" s="3" customFormat="1" customHeight="1" spans="1:19">
      <c r="A6" s="21"/>
      <c r="B6" s="22">
        <v>3</v>
      </c>
      <c r="C6" s="23" t="s">
        <v>1339</v>
      </c>
      <c r="D6" s="23" t="s">
        <v>1340</v>
      </c>
      <c r="E6" s="23" t="s">
        <v>1341</v>
      </c>
      <c r="F6" s="23" t="s">
        <v>1332</v>
      </c>
      <c r="G6" s="23" t="s">
        <v>1342</v>
      </c>
      <c r="H6" s="23" t="s">
        <v>1343</v>
      </c>
      <c r="I6" s="38">
        <v>0</v>
      </c>
      <c r="J6" s="23" t="s">
        <v>0</v>
      </c>
      <c r="K6" s="23" t="s">
        <v>16</v>
      </c>
      <c r="L6" s="22"/>
      <c r="M6" s="22"/>
      <c r="N6" s="38"/>
      <c r="O6" s="22"/>
      <c r="P6" s="22"/>
      <c r="Q6" s="54"/>
      <c r="R6" s="53"/>
      <c r="S6" s="53"/>
    </row>
    <row r="7" s="3" customFormat="1" customHeight="1" spans="1:19">
      <c r="A7" s="24"/>
      <c r="B7" s="25">
        <v>4</v>
      </c>
      <c r="C7" s="26" t="s">
        <v>1344</v>
      </c>
      <c r="D7" s="26"/>
      <c r="E7" s="26" t="s">
        <v>1345</v>
      </c>
      <c r="F7" s="26" t="s">
        <v>1332</v>
      </c>
      <c r="G7" s="26" t="s">
        <v>1342</v>
      </c>
      <c r="H7" s="26" t="s">
        <v>1343</v>
      </c>
      <c r="I7" s="39">
        <v>0</v>
      </c>
      <c r="J7" s="26" t="s">
        <v>0</v>
      </c>
      <c r="K7" s="26" t="s">
        <v>16</v>
      </c>
      <c r="L7" s="25"/>
      <c r="M7" s="25"/>
      <c r="N7" s="39"/>
      <c r="O7" s="25"/>
      <c r="P7" s="25"/>
      <c r="Q7" s="55"/>
      <c r="R7" s="53"/>
      <c r="S7" s="53"/>
    </row>
    <row r="8" s="3" customFormat="1" customHeight="1" spans="1:19">
      <c r="A8" s="14">
        <f>MAX($A$3:A7)+1</f>
        <v>2</v>
      </c>
      <c r="B8" s="15">
        <v>1</v>
      </c>
      <c r="C8" s="16" t="s">
        <v>1346</v>
      </c>
      <c r="D8" s="16"/>
      <c r="E8" s="16" t="s">
        <v>1347</v>
      </c>
      <c r="F8" s="17" t="s">
        <v>1332</v>
      </c>
      <c r="G8" s="17" t="s">
        <v>17</v>
      </c>
      <c r="H8" s="17" t="s">
        <v>1348</v>
      </c>
      <c r="I8" s="36">
        <v>32825.32</v>
      </c>
      <c r="J8" s="16" t="s">
        <v>0</v>
      </c>
      <c r="K8" s="17" t="s">
        <v>58</v>
      </c>
      <c r="L8" s="15" t="s">
        <v>1349</v>
      </c>
      <c r="M8" s="15">
        <v>1</v>
      </c>
      <c r="N8" s="36">
        <v>32825</v>
      </c>
      <c r="O8" s="15" t="str">
        <f t="shared" si="0"/>
        <v>无</v>
      </c>
      <c r="P8" s="15" t="str">
        <f t="shared" ref="P8:P12" si="1">"无"</f>
        <v>无</v>
      </c>
      <c r="Q8" s="52"/>
      <c r="R8" s="53"/>
      <c r="S8" s="53"/>
    </row>
    <row r="9" s="3" customFormat="1" customHeight="1" spans="1:19">
      <c r="A9" s="27"/>
      <c r="B9" s="28">
        <v>2</v>
      </c>
      <c r="C9" s="29" t="s">
        <v>1350</v>
      </c>
      <c r="D9" s="29"/>
      <c r="E9" s="29"/>
      <c r="F9" s="29"/>
      <c r="G9" s="29" t="s">
        <v>20</v>
      </c>
      <c r="H9" s="29"/>
      <c r="I9" s="40"/>
      <c r="J9" s="29"/>
      <c r="K9" s="29"/>
      <c r="L9" s="28"/>
      <c r="M9" s="28"/>
      <c r="N9" s="40"/>
      <c r="O9" s="28"/>
      <c r="P9" s="28"/>
      <c r="Q9" s="55"/>
      <c r="R9" s="53"/>
      <c r="S9" s="53"/>
    </row>
    <row r="10" s="3" customFormat="1" customHeight="1" spans="1:19">
      <c r="A10" s="14">
        <f>MAX($A$3:A9)+1</f>
        <v>3</v>
      </c>
      <c r="B10" s="15">
        <v>1</v>
      </c>
      <c r="C10" s="16" t="s">
        <v>1351</v>
      </c>
      <c r="D10" s="16"/>
      <c r="E10" s="16" t="s">
        <v>1352</v>
      </c>
      <c r="F10" s="17" t="s">
        <v>1332</v>
      </c>
      <c r="G10" s="17" t="s">
        <v>17</v>
      </c>
      <c r="H10" s="17" t="s">
        <v>1353</v>
      </c>
      <c r="I10" s="36">
        <v>47862.48</v>
      </c>
      <c r="J10" s="16" t="s">
        <v>0</v>
      </c>
      <c r="K10" s="17" t="s">
        <v>46</v>
      </c>
      <c r="L10" s="15" t="s">
        <v>1354</v>
      </c>
      <c r="M10" s="15">
        <v>2</v>
      </c>
      <c r="N10" s="36">
        <v>47862</v>
      </c>
      <c r="O10" s="15" t="str">
        <f t="shared" si="0"/>
        <v>无</v>
      </c>
      <c r="P10" s="15" t="str">
        <f t="shared" si="1"/>
        <v>无</v>
      </c>
      <c r="Q10" s="52"/>
      <c r="R10" s="53"/>
      <c r="S10" s="53"/>
    </row>
    <row r="11" s="3" customFormat="1" customHeight="1" spans="1:19">
      <c r="A11" s="27"/>
      <c r="B11" s="28">
        <v>2</v>
      </c>
      <c r="C11" s="29" t="s">
        <v>1355</v>
      </c>
      <c r="D11" s="29"/>
      <c r="E11" s="29" t="s">
        <v>1356</v>
      </c>
      <c r="F11" s="29" t="s">
        <v>1337</v>
      </c>
      <c r="G11" s="29" t="s">
        <v>20</v>
      </c>
      <c r="H11" s="29" t="s">
        <v>1357</v>
      </c>
      <c r="I11" s="40">
        <v>0</v>
      </c>
      <c r="J11" s="41" t="s">
        <v>0</v>
      </c>
      <c r="K11" s="29" t="s">
        <v>46</v>
      </c>
      <c r="L11" s="28"/>
      <c r="M11" s="28"/>
      <c r="N11" s="40"/>
      <c r="O11" s="28"/>
      <c r="P11" s="28"/>
      <c r="Q11" s="55"/>
      <c r="R11" s="53"/>
      <c r="S11" s="53"/>
    </row>
    <row r="12" s="3" customFormat="1" customHeight="1" spans="1:19">
      <c r="A12" s="14">
        <f>MAX($A$3:A11)+1</f>
        <v>4</v>
      </c>
      <c r="B12" s="15">
        <v>1</v>
      </c>
      <c r="C12" s="17" t="s">
        <v>1358</v>
      </c>
      <c r="D12" s="17"/>
      <c r="E12" s="17" t="s">
        <v>1359</v>
      </c>
      <c r="F12" s="17" t="s">
        <v>1332</v>
      </c>
      <c r="G12" s="17" t="s">
        <v>17</v>
      </c>
      <c r="H12" s="17" t="s">
        <v>1360</v>
      </c>
      <c r="I12" s="36">
        <v>33348</v>
      </c>
      <c r="J12" s="17" t="s">
        <v>0</v>
      </c>
      <c r="K12" s="15" t="s">
        <v>1361</v>
      </c>
      <c r="L12" s="33" t="s">
        <v>1362</v>
      </c>
      <c r="M12" s="15">
        <v>3</v>
      </c>
      <c r="N12" s="36">
        <v>33348</v>
      </c>
      <c r="O12" s="15" t="str">
        <f t="shared" si="0"/>
        <v>无</v>
      </c>
      <c r="P12" s="15" t="str">
        <f t="shared" si="1"/>
        <v>无</v>
      </c>
      <c r="Q12" s="52"/>
      <c r="R12" s="53"/>
      <c r="S12" s="53"/>
    </row>
    <row r="13" s="3" customFormat="1" customHeight="1" spans="1:19">
      <c r="A13" s="18"/>
      <c r="B13" s="19">
        <v>2</v>
      </c>
      <c r="C13" s="20" t="s">
        <v>1363</v>
      </c>
      <c r="D13" s="20"/>
      <c r="E13" s="20" t="s">
        <v>1364</v>
      </c>
      <c r="F13" s="20" t="s">
        <v>1337</v>
      </c>
      <c r="G13" s="20" t="s">
        <v>20</v>
      </c>
      <c r="H13" s="20" t="s">
        <v>1365</v>
      </c>
      <c r="I13" s="37">
        <v>0</v>
      </c>
      <c r="J13" s="20" t="s">
        <v>0</v>
      </c>
      <c r="K13" s="20" t="s">
        <v>1361</v>
      </c>
      <c r="L13" s="42"/>
      <c r="M13" s="19"/>
      <c r="N13" s="37"/>
      <c r="O13" s="19"/>
      <c r="P13" s="19"/>
      <c r="Q13" s="54"/>
      <c r="R13" s="53"/>
      <c r="S13" s="53"/>
    </row>
    <row r="14" s="3" customFormat="1" customHeight="1" spans="1:19">
      <c r="A14" s="24"/>
      <c r="B14" s="25">
        <v>3</v>
      </c>
      <c r="C14" s="26" t="s">
        <v>1366</v>
      </c>
      <c r="D14" s="26"/>
      <c r="E14" s="26" t="s">
        <v>1367</v>
      </c>
      <c r="F14" s="26" t="s">
        <v>1332</v>
      </c>
      <c r="G14" s="26" t="s">
        <v>1342</v>
      </c>
      <c r="H14" s="26" t="s">
        <v>1343</v>
      </c>
      <c r="I14" s="39">
        <v>0</v>
      </c>
      <c r="J14" s="26" t="s">
        <v>0</v>
      </c>
      <c r="K14" s="26" t="s">
        <v>1361</v>
      </c>
      <c r="L14" s="43"/>
      <c r="M14" s="25"/>
      <c r="N14" s="39"/>
      <c r="O14" s="25"/>
      <c r="P14" s="25"/>
      <c r="Q14" s="55"/>
      <c r="R14" s="53"/>
      <c r="S14" s="53"/>
    </row>
    <row r="15" s="3" customFormat="1" customHeight="1" spans="1:19">
      <c r="A15" s="14">
        <f>MAX($A$3:A14)+1</f>
        <v>5</v>
      </c>
      <c r="B15" s="15">
        <v>1</v>
      </c>
      <c r="C15" s="17" t="s">
        <v>1368</v>
      </c>
      <c r="D15" s="17"/>
      <c r="E15" s="17" t="s">
        <v>1369</v>
      </c>
      <c r="F15" s="17" t="s">
        <v>1332</v>
      </c>
      <c r="G15" s="17" t="s">
        <v>17</v>
      </c>
      <c r="H15" s="17" t="s">
        <v>1370</v>
      </c>
      <c r="I15" s="36">
        <v>60000</v>
      </c>
      <c r="J15" s="17" t="s">
        <v>75</v>
      </c>
      <c r="K15" s="17" t="s">
        <v>1371</v>
      </c>
      <c r="L15" s="33" t="s">
        <v>1372</v>
      </c>
      <c r="M15" s="15">
        <v>4</v>
      </c>
      <c r="N15" s="36">
        <v>60000</v>
      </c>
      <c r="O15" s="15" t="str">
        <f t="shared" ref="O14:O23" si="2">"无"</f>
        <v>无</v>
      </c>
      <c r="P15" s="15" t="str">
        <f>"无"</f>
        <v>无</v>
      </c>
      <c r="Q15" s="52"/>
      <c r="R15" s="53"/>
      <c r="S15" s="53"/>
    </row>
    <row r="16" s="3" customFormat="1" customHeight="1" spans="1:19">
      <c r="A16" s="18"/>
      <c r="B16" s="19">
        <v>2</v>
      </c>
      <c r="C16" s="20" t="s">
        <v>1373</v>
      </c>
      <c r="D16" s="20"/>
      <c r="E16" s="20" t="s">
        <v>1374</v>
      </c>
      <c r="F16" s="20" t="s">
        <v>1337</v>
      </c>
      <c r="G16" s="20" t="s">
        <v>20</v>
      </c>
      <c r="H16" s="20" t="s">
        <v>1375</v>
      </c>
      <c r="I16" s="37">
        <v>0</v>
      </c>
      <c r="J16" s="20" t="s">
        <v>75</v>
      </c>
      <c r="K16" s="20" t="s">
        <v>1371</v>
      </c>
      <c r="L16" s="42"/>
      <c r="M16" s="19"/>
      <c r="N16" s="37"/>
      <c r="O16" s="19"/>
      <c r="P16" s="19"/>
      <c r="Q16" s="54"/>
      <c r="R16" s="53"/>
      <c r="S16" s="53"/>
    </row>
    <row r="17" s="3" customFormat="1" customHeight="1" spans="1:19">
      <c r="A17" s="21"/>
      <c r="B17" s="22">
        <v>3</v>
      </c>
      <c r="C17" s="23" t="s">
        <v>1376</v>
      </c>
      <c r="D17" s="23"/>
      <c r="E17" s="23" t="s">
        <v>1377</v>
      </c>
      <c r="F17" s="23" t="s">
        <v>1332</v>
      </c>
      <c r="G17" s="23" t="s">
        <v>1342</v>
      </c>
      <c r="H17" s="23" t="s">
        <v>1343</v>
      </c>
      <c r="I17" s="38">
        <f>0</f>
        <v>0</v>
      </c>
      <c r="J17" s="23" t="s">
        <v>75</v>
      </c>
      <c r="K17" s="23" t="s">
        <v>1371</v>
      </c>
      <c r="L17" s="44"/>
      <c r="M17" s="22"/>
      <c r="N17" s="38"/>
      <c r="O17" s="22"/>
      <c r="P17" s="22"/>
      <c r="Q17" s="54"/>
      <c r="R17" s="53"/>
      <c r="S17" s="53"/>
    </row>
    <row r="18" s="3" customFormat="1" customHeight="1" spans="1:19">
      <c r="A18" s="24"/>
      <c r="B18" s="25">
        <v>4</v>
      </c>
      <c r="C18" s="26" t="s">
        <v>1378</v>
      </c>
      <c r="D18" s="26"/>
      <c r="E18" s="26" t="s">
        <v>1379</v>
      </c>
      <c r="F18" s="26" t="s">
        <v>1332</v>
      </c>
      <c r="G18" s="26" t="s">
        <v>1342</v>
      </c>
      <c r="H18" s="26" t="s">
        <v>1380</v>
      </c>
      <c r="I18" s="39">
        <v>0</v>
      </c>
      <c r="J18" s="26" t="s">
        <v>75</v>
      </c>
      <c r="K18" s="26" t="s">
        <v>1371</v>
      </c>
      <c r="L18" s="43"/>
      <c r="M18" s="25"/>
      <c r="N18" s="39"/>
      <c r="O18" s="25"/>
      <c r="P18" s="25"/>
      <c r="Q18" s="55"/>
      <c r="R18" s="53"/>
      <c r="S18" s="53"/>
    </row>
    <row r="19" s="3" customFormat="1" customHeight="1" spans="1:19">
      <c r="A19" s="14">
        <f>MAX($A$3:A18)+1</f>
        <v>6</v>
      </c>
      <c r="B19" s="15">
        <v>1</v>
      </c>
      <c r="C19" s="17" t="s">
        <v>1381</v>
      </c>
      <c r="D19" s="17"/>
      <c r="E19" s="17" t="s">
        <v>1382</v>
      </c>
      <c r="F19" s="17" t="s">
        <v>1332</v>
      </c>
      <c r="G19" s="17" t="s">
        <v>17</v>
      </c>
      <c r="H19" s="17" t="s">
        <v>1360</v>
      </c>
      <c r="I19" s="36">
        <v>33348</v>
      </c>
      <c r="J19" s="17" t="s">
        <v>75</v>
      </c>
      <c r="K19" s="17" t="s">
        <v>1383</v>
      </c>
      <c r="L19" s="33" t="s">
        <v>1384</v>
      </c>
      <c r="M19" s="15">
        <v>2</v>
      </c>
      <c r="N19" s="36">
        <v>35668</v>
      </c>
      <c r="O19" s="15" t="str">
        <f t="shared" si="2"/>
        <v>无</v>
      </c>
      <c r="P19" s="15" t="str">
        <f t="shared" ref="P19:P23" si="3">"无"</f>
        <v>无</v>
      </c>
      <c r="Q19" s="52"/>
      <c r="R19" s="53"/>
      <c r="S19" s="53"/>
    </row>
    <row r="20" s="3" customFormat="1" customHeight="1" spans="1:19">
      <c r="A20" s="27"/>
      <c r="B20" s="28">
        <v>2</v>
      </c>
      <c r="C20" s="29" t="s">
        <v>1385</v>
      </c>
      <c r="D20" s="29"/>
      <c r="E20" s="29" t="s">
        <v>1386</v>
      </c>
      <c r="F20" s="29" t="s">
        <v>1337</v>
      </c>
      <c r="G20" s="29" t="s">
        <v>20</v>
      </c>
      <c r="H20" s="29" t="s">
        <v>1387</v>
      </c>
      <c r="I20" s="40">
        <v>2319.96</v>
      </c>
      <c r="J20" s="29" t="s">
        <v>75</v>
      </c>
      <c r="K20" s="29" t="s">
        <v>1383</v>
      </c>
      <c r="L20" s="45"/>
      <c r="M20" s="28"/>
      <c r="N20" s="40"/>
      <c r="O20" s="28"/>
      <c r="P20" s="28"/>
      <c r="Q20" s="55"/>
      <c r="R20" s="53"/>
      <c r="S20" s="53"/>
    </row>
    <row r="21" s="3" customFormat="1" customHeight="1" spans="1:19">
      <c r="A21" s="14">
        <f>MAX($A$3:A20)+1</f>
        <v>7</v>
      </c>
      <c r="B21" s="15">
        <v>1</v>
      </c>
      <c r="C21" s="16" t="s">
        <v>1388</v>
      </c>
      <c r="D21" s="16"/>
      <c r="E21" s="16" t="s">
        <v>1389</v>
      </c>
      <c r="F21" s="17" t="s">
        <v>1332</v>
      </c>
      <c r="G21" s="17" t="s">
        <v>17</v>
      </c>
      <c r="H21" s="17" t="s">
        <v>1353</v>
      </c>
      <c r="I21" s="36">
        <v>53583.44</v>
      </c>
      <c r="J21" s="16" t="s">
        <v>75</v>
      </c>
      <c r="K21" s="17" t="s">
        <v>1390</v>
      </c>
      <c r="L21" s="15" t="s">
        <v>1391</v>
      </c>
      <c r="M21" s="15">
        <v>2</v>
      </c>
      <c r="N21" s="36">
        <v>90474</v>
      </c>
      <c r="O21" s="15" t="str">
        <f t="shared" si="2"/>
        <v>无</v>
      </c>
      <c r="P21" s="15" t="str">
        <f t="shared" si="3"/>
        <v>无</v>
      </c>
      <c r="Q21" s="52"/>
      <c r="R21" s="53"/>
      <c r="S21" s="53"/>
    </row>
    <row r="22" s="3" customFormat="1" customHeight="1" spans="1:19">
      <c r="A22" s="27"/>
      <c r="B22" s="28">
        <v>2</v>
      </c>
      <c r="C22" s="29" t="s">
        <v>1392</v>
      </c>
      <c r="D22" s="29"/>
      <c r="E22" s="29" t="s">
        <v>1393</v>
      </c>
      <c r="F22" s="29" t="s">
        <v>1337</v>
      </c>
      <c r="G22" s="29" t="s">
        <v>20</v>
      </c>
      <c r="H22" s="29" t="s">
        <v>1353</v>
      </c>
      <c r="I22" s="40">
        <v>36891.24</v>
      </c>
      <c r="J22" s="41" t="s">
        <v>75</v>
      </c>
      <c r="K22" s="29" t="s">
        <v>1390</v>
      </c>
      <c r="L22" s="28"/>
      <c r="M22" s="28"/>
      <c r="N22" s="40"/>
      <c r="O22" s="28"/>
      <c r="P22" s="28"/>
      <c r="Q22" s="55"/>
      <c r="R22" s="53"/>
      <c r="S22" s="53"/>
    </row>
    <row r="23" s="3" customFormat="1" customHeight="1" spans="1:19">
      <c r="A23" s="14">
        <f>MAX($A$3:A22)+1</f>
        <v>8</v>
      </c>
      <c r="B23" s="15">
        <v>1</v>
      </c>
      <c r="C23" s="17" t="s">
        <v>1394</v>
      </c>
      <c r="D23" s="17"/>
      <c r="E23" s="17" t="s">
        <v>1395</v>
      </c>
      <c r="F23" s="17" t="s">
        <v>1332</v>
      </c>
      <c r="G23" s="17" t="s">
        <v>17</v>
      </c>
      <c r="H23" s="17" t="s">
        <v>1396</v>
      </c>
      <c r="I23" s="36">
        <v>60276</v>
      </c>
      <c r="J23" s="17" t="s">
        <v>75</v>
      </c>
      <c r="K23" s="17" t="s">
        <v>1371</v>
      </c>
      <c r="L23" s="33" t="s">
        <v>1397</v>
      </c>
      <c r="M23" s="15">
        <v>3</v>
      </c>
      <c r="N23" s="36">
        <v>91349</v>
      </c>
      <c r="O23" s="15" t="str">
        <f t="shared" si="2"/>
        <v>无</v>
      </c>
      <c r="P23" s="15" t="str">
        <f t="shared" si="3"/>
        <v>无</v>
      </c>
      <c r="Q23" s="52"/>
      <c r="R23" s="53"/>
      <c r="S23" s="53"/>
    </row>
    <row r="24" s="3" customFormat="1" customHeight="1" spans="1:19">
      <c r="A24" s="18"/>
      <c r="B24" s="19">
        <v>2</v>
      </c>
      <c r="C24" s="19" t="s">
        <v>1398</v>
      </c>
      <c r="D24" s="19"/>
      <c r="E24" s="19" t="s">
        <v>1399</v>
      </c>
      <c r="F24" s="19" t="s">
        <v>1337</v>
      </c>
      <c r="G24" s="19" t="s">
        <v>20</v>
      </c>
      <c r="H24" s="19" t="s">
        <v>1353</v>
      </c>
      <c r="I24" s="37">
        <v>31072.96</v>
      </c>
      <c r="J24" s="20" t="s">
        <v>75</v>
      </c>
      <c r="K24" s="20" t="s">
        <v>1371</v>
      </c>
      <c r="L24" s="42"/>
      <c r="M24" s="19"/>
      <c r="N24" s="37"/>
      <c r="O24" s="19"/>
      <c r="P24" s="19"/>
      <c r="Q24" s="54"/>
      <c r="R24" s="53"/>
      <c r="S24" s="53"/>
    </row>
    <row r="25" s="3" customFormat="1" customHeight="1" spans="1:19">
      <c r="A25" s="24"/>
      <c r="B25" s="25">
        <v>3</v>
      </c>
      <c r="C25" s="26" t="s">
        <v>1400</v>
      </c>
      <c r="D25" s="26"/>
      <c r="E25" s="26" t="s">
        <v>1401</v>
      </c>
      <c r="F25" s="26" t="s">
        <v>1332</v>
      </c>
      <c r="G25" s="26" t="s">
        <v>1342</v>
      </c>
      <c r="H25" s="26" t="s">
        <v>1402</v>
      </c>
      <c r="I25" s="39">
        <v>0</v>
      </c>
      <c r="J25" s="26" t="s">
        <v>75</v>
      </c>
      <c r="K25" s="26" t="s">
        <v>1371</v>
      </c>
      <c r="L25" s="43"/>
      <c r="M25" s="25"/>
      <c r="N25" s="39"/>
      <c r="O25" s="25"/>
      <c r="P25" s="25"/>
      <c r="Q25" s="55"/>
      <c r="R25" s="53"/>
      <c r="S25" s="53"/>
    </row>
    <row r="26" s="3" customFormat="1" customHeight="1" spans="1:19">
      <c r="A26" s="14">
        <f>MAX($A$3:A25)+1</f>
        <v>9</v>
      </c>
      <c r="B26" s="15">
        <v>1</v>
      </c>
      <c r="C26" s="16" t="s">
        <v>1403</v>
      </c>
      <c r="D26" s="16"/>
      <c r="E26" s="16" t="s">
        <v>1404</v>
      </c>
      <c r="F26" s="17" t="s">
        <v>1332</v>
      </c>
      <c r="G26" s="17" t="s">
        <v>17</v>
      </c>
      <c r="H26" s="17" t="s">
        <v>1405</v>
      </c>
      <c r="I26" s="36">
        <v>33133.8</v>
      </c>
      <c r="J26" s="16" t="s">
        <v>75</v>
      </c>
      <c r="K26" s="17" t="s">
        <v>1390</v>
      </c>
      <c r="L26" s="15" t="s">
        <v>1406</v>
      </c>
      <c r="M26" s="15">
        <v>2</v>
      </c>
      <c r="N26" s="36">
        <v>52334</v>
      </c>
      <c r="O26" s="15" t="str">
        <f t="shared" ref="O24:O33" si="4">"无"</f>
        <v>无</v>
      </c>
      <c r="P26" s="15" t="str">
        <f>"无"</f>
        <v>无</v>
      </c>
      <c r="Q26" s="52"/>
      <c r="R26" s="53"/>
      <c r="S26" s="53"/>
    </row>
    <row r="27" s="3" customFormat="1" customHeight="1" spans="1:19">
      <c r="A27" s="18"/>
      <c r="B27" s="19">
        <v>2</v>
      </c>
      <c r="C27" s="20" t="s">
        <v>1350</v>
      </c>
      <c r="D27" s="20"/>
      <c r="E27" s="20"/>
      <c r="F27" s="20"/>
      <c r="G27" s="20" t="s">
        <v>20</v>
      </c>
      <c r="H27" s="20"/>
      <c r="I27" s="37"/>
      <c r="J27" s="20"/>
      <c r="K27" s="20"/>
      <c r="L27" s="19"/>
      <c r="M27" s="19"/>
      <c r="N27" s="37"/>
      <c r="O27" s="19"/>
      <c r="P27" s="19"/>
      <c r="Q27" s="54"/>
      <c r="R27" s="53"/>
      <c r="S27" s="53"/>
    </row>
    <row r="28" s="3" customFormat="1" customHeight="1" spans="1:19">
      <c r="A28" s="24"/>
      <c r="B28" s="25">
        <v>3</v>
      </c>
      <c r="C28" s="26" t="s">
        <v>1407</v>
      </c>
      <c r="D28" s="26"/>
      <c r="E28" s="26" t="s">
        <v>1408</v>
      </c>
      <c r="F28" s="26" t="s">
        <v>1332</v>
      </c>
      <c r="G28" s="26" t="s">
        <v>1342</v>
      </c>
      <c r="H28" s="26" t="s">
        <v>1375</v>
      </c>
      <c r="I28" s="39">
        <v>19200</v>
      </c>
      <c r="J28" s="46" t="s">
        <v>75</v>
      </c>
      <c r="K28" s="26" t="s">
        <v>1390</v>
      </c>
      <c r="L28" s="25"/>
      <c r="M28" s="25"/>
      <c r="N28" s="39"/>
      <c r="O28" s="25"/>
      <c r="P28" s="25"/>
      <c r="Q28" s="55"/>
      <c r="R28" s="53"/>
      <c r="S28" s="53"/>
    </row>
    <row r="29" s="3" customFormat="1" customHeight="1" spans="1:19">
      <c r="A29" s="14">
        <f>MAX($A$3:A28)+1</f>
        <v>10</v>
      </c>
      <c r="B29" s="15">
        <v>1</v>
      </c>
      <c r="C29" s="17" t="s">
        <v>1409</v>
      </c>
      <c r="D29" s="17"/>
      <c r="E29" s="17" t="s">
        <v>1410</v>
      </c>
      <c r="F29" s="17" t="s">
        <v>1332</v>
      </c>
      <c r="G29" s="17" t="s">
        <v>17</v>
      </c>
      <c r="H29" s="17" t="s">
        <v>1411</v>
      </c>
      <c r="I29" s="36">
        <v>11360</v>
      </c>
      <c r="J29" s="17" t="s">
        <v>75</v>
      </c>
      <c r="K29" s="17" t="s">
        <v>1383</v>
      </c>
      <c r="L29" s="33" t="s">
        <v>1412</v>
      </c>
      <c r="M29" s="15">
        <v>3</v>
      </c>
      <c r="N29" s="36">
        <v>11360</v>
      </c>
      <c r="O29" s="15" t="str">
        <f t="shared" si="4"/>
        <v>无</v>
      </c>
      <c r="P29" s="15" t="str">
        <f>"无"</f>
        <v>无</v>
      </c>
      <c r="Q29" s="52"/>
      <c r="R29" s="53"/>
      <c r="S29" s="53"/>
    </row>
    <row r="30" s="3" customFormat="1" customHeight="1" spans="1:19">
      <c r="A30" s="18"/>
      <c r="B30" s="19">
        <v>2</v>
      </c>
      <c r="C30" s="20" t="s">
        <v>1413</v>
      </c>
      <c r="D30" s="20"/>
      <c r="E30" s="20" t="s">
        <v>1414</v>
      </c>
      <c r="F30" s="20" t="s">
        <v>1337</v>
      </c>
      <c r="G30" s="20" t="s">
        <v>20</v>
      </c>
      <c r="H30" s="20" t="s">
        <v>1375</v>
      </c>
      <c r="I30" s="37">
        <v>0</v>
      </c>
      <c r="J30" s="20" t="s">
        <v>75</v>
      </c>
      <c r="K30" s="20" t="s">
        <v>1383</v>
      </c>
      <c r="L30" s="42"/>
      <c r="M30" s="19"/>
      <c r="N30" s="37"/>
      <c r="O30" s="19"/>
      <c r="P30" s="19"/>
      <c r="Q30" s="54"/>
      <c r="R30" s="53"/>
      <c r="S30" s="53"/>
    </row>
    <row r="31" s="3" customFormat="1" customHeight="1" spans="1:19">
      <c r="A31" s="24"/>
      <c r="B31" s="25">
        <v>3</v>
      </c>
      <c r="C31" s="26" t="s">
        <v>1415</v>
      </c>
      <c r="D31" s="26"/>
      <c r="E31" s="26" t="s">
        <v>1416</v>
      </c>
      <c r="F31" s="26" t="s">
        <v>1332</v>
      </c>
      <c r="G31" s="26" t="s">
        <v>1342</v>
      </c>
      <c r="H31" s="26" t="s">
        <v>1343</v>
      </c>
      <c r="I31" s="39">
        <f>0</f>
        <v>0</v>
      </c>
      <c r="J31" s="26" t="s">
        <v>75</v>
      </c>
      <c r="K31" s="26" t="s">
        <v>1383</v>
      </c>
      <c r="L31" s="43"/>
      <c r="M31" s="25"/>
      <c r="N31" s="39"/>
      <c r="O31" s="25"/>
      <c r="P31" s="25"/>
      <c r="Q31" s="55"/>
      <c r="R31" s="53"/>
      <c r="S31" s="53"/>
    </row>
    <row r="32" s="3" customFormat="1" customHeight="1" spans="1:19">
      <c r="A32" s="14">
        <f>MAX($A$3:A31)+1</f>
        <v>11</v>
      </c>
      <c r="B32" s="15">
        <v>1</v>
      </c>
      <c r="C32" s="16" t="s">
        <v>1417</v>
      </c>
      <c r="D32" s="16"/>
      <c r="E32" s="16" t="s">
        <v>1418</v>
      </c>
      <c r="F32" s="17" t="s">
        <v>1332</v>
      </c>
      <c r="G32" s="17" t="s">
        <v>17</v>
      </c>
      <c r="H32" s="17" t="s">
        <v>1353</v>
      </c>
      <c r="I32" s="36">
        <v>38698.64</v>
      </c>
      <c r="J32" s="16" t="s">
        <v>75</v>
      </c>
      <c r="K32" s="17" t="s">
        <v>125</v>
      </c>
      <c r="L32" s="15" t="s">
        <v>1419</v>
      </c>
      <c r="M32" s="15">
        <v>3</v>
      </c>
      <c r="N32" s="36">
        <v>38699</v>
      </c>
      <c r="O32" s="15" t="str">
        <f t="shared" si="4"/>
        <v>无</v>
      </c>
      <c r="P32" s="15" t="str">
        <f t="shared" ref="P32:P37" si="5">"无"</f>
        <v>无</v>
      </c>
      <c r="Q32" s="52"/>
      <c r="R32" s="53"/>
      <c r="S32" s="53"/>
    </row>
    <row r="33" s="3" customFormat="1" customHeight="1" spans="1:19">
      <c r="A33" s="18"/>
      <c r="B33" s="19">
        <v>2</v>
      </c>
      <c r="C33" s="20" t="s">
        <v>1420</v>
      </c>
      <c r="D33" s="20"/>
      <c r="E33" s="20" t="s">
        <v>1421</v>
      </c>
      <c r="F33" s="20" t="s">
        <v>1337</v>
      </c>
      <c r="G33" s="20" t="s">
        <v>20</v>
      </c>
      <c r="H33" s="20" t="s">
        <v>1375</v>
      </c>
      <c r="I33" s="37">
        <v>0</v>
      </c>
      <c r="J33" s="30" t="s">
        <v>75</v>
      </c>
      <c r="K33" s="20" t="s">
        <v>125</v>
      </c>
      <c r="L33" s="19"/>
      <c r="M33" s="19"/>
      <c r="N33" s="37"/>
      <c r="O33" s="19"/>
      <c r="P33" s="19"/>
      <c r="Q33" s="54"/>
      <c r="R33" s="53"/>
      <c r="S33" s="53"/>
    </row>
    <row r="34" s="3" customFormat="1" customHeight="1" spans="1:19">
      <c r="A34" s="24"/>
      <c r="B34" s="25">
        <v>3</v>
      </c>
      <c r="C34" s="26" t="s">
        <v>1422</v>
      </c>
      <c r="D34" s="26"/>
      <c r="E34" s="26" t="s">
        <v>1423</v>
      </c>
      <c r="F34" s="26" t="s">
        <v>1332</v>
      </c>
      <c r="G34" s="26" t="s">
        <v>1342</v>
      </c>
      <c r="H34" s="26" t="s">
        <v>1375</v>
      </c>
      <c r="I34" s="39">
        <v>0</v>
      </c>
      <c r="J34" s="46" t="s">
        <v>75</v>
      </c>
      <c r="K34" s="26" t="s">
        <v>125</v>
      </c>
      <c r="L34" s="25"/>
      <c r="M34" s="25"/>
      <c r="N34" s="39"/>
      <c r="O34" s="25"/>
      <c r="P34" s="25"/>
      <c r="Q34" s="55"/>
      <c r="R34" s="53"/>
      <c r="S34" s="53"/>
    </row>
    <row r="35" s="3" customFormat="1" customHeight="1" spans="1:19">
      <c r="A35" s="14">
        <f>MAX($A$3:A34)+1</f>
        <v>12</v>
      </c>
      <c r="B35" s="15">
        <v>1</v>
      </c>
      <c r="C35" s="17" t="s">
        <v>1424</v>
      </c>
      <c r="D35" s="17"/>
      <c r="E35" s="17" t="s">
        <v>1425</v>
      </c>
      <c r="F35" s="17" t="s">
        <v>1332</v>
      </c>
      <c r="G35" s="15" t="s">
        <v>17</v>
      </c>
      <c r="H35" s="17" t="s">
        <v>1353</v>
      </c>
      <c r="I35" s="36">
        <v>49153.76</v>
      </c>
      <c r="J35" s="17" t="s">
        <v>75</v>
      </c>
      <c r="K35" s="17" t="s">
        <v>1426</v>
      </c>
      <c r="L35" s="33" t="s">
        <v>1427</v>
      </c>
      <c r="M35" s="15">
        <v>2</v>
      </c>
      <c r="N35" s="36">
        <v>56594</v>
      </c>
      <c r="O35" s="15" t="str">
        <f t="shared" ref="O34:O43" si="6">"无"</f>
        <v>无</v>
      </c>
      <c r="P35" s="15" t="str">
        <f t="shared" si="5"/>
        <v>无</v>
      </c>
      <c r="Q35" s="52"/>
      <c r="R35" s="53"/>
      <c r="S35" s="53"/>
    </row>
    <row r="36" s="3" customFormat="1" customHeight="1" spans="1:19">
      <c r="A36" s="27"/>
      <c r="B36" s="28">
        <v>2</v>
      </c>
      <c r="C36" s="28" t="s">
        <v>1428</v>
      </c>
      <c r="D36" s="28"/>
      <c r="E36" s="28" t="s">
        <v>1429</v>
      </c>
      <c r="F36" s="28" t="s">
        <v>1337</v>
      </c>
      <c r="G36" s="28" t="s">
        <v>20</v>
      </c>
      <c r="H36" s="29" t="s">
        <v>1338</v>
      </c>
      <c r="I36" s="40">
        <v>7440</v>
      </c>
      <c r="J36" s="29" t="s">
        <v>75</v>
      </c>
      <c r="K36" s="29" t="s">
        <v>1426</v>
      </c>
      <c r="L36" s="45"/>
      <c r="M36" s="28"/>
      <c r="N36" s="40"/>
      <c r="O36" s="28"/>
      <c r="P36" s="28"/>
      <c r="Q36" s="55"/>
      <c r="R36" s="53"/>
      <c r="S36" s="53"/>
    </row>
    <row r="37" s="3" customFormat="1" customHeight="1" spans="1:19">
      <c r="A37" s="14">
        <f>MAX($A$3:A36)+1</f>
        <v>13</v>
      </c>
      <c r="B37" s="15">
        <v>1</v>
      </c>
      <c r="C37" s="17" t="s">
        <v>1430</v>
      </c>
      <c r="D37" s="17"/>
      <c r="E37" s="17" t="s">
        <v>1431</v>
      </c>
      <c r="F37" s="17" t="s">
        <v>1332</v>
      </c>
      <c r="G37" s="17" t="s">
        <v>17</v>
      </c>
      <c r="H37" s="17" t="s">
        <v>1432</v>
      </c>
      <c r="I37" s="36">
        <v>32802.02</v>
      </c>
      <c r="J37" s="17" t="s">
        <v>75</v>
      </c>
      <c r="K37" s="17" t="s">
        <v>119</v>
      </c>
      <c r="L37" s="33" t="s">
        <v>1433</v>
      </c>
      <c r="M37" s="15">
        <v>4</v>
      </c>
      <c r="N37" s="36">
        <v>72602</v>
      </c>
      <c r="O37" s="15" t="str">
        <f t="shared" si="6"/>
        <v>无</v>
      </c>
      <c r="P37" s="15" t="str">
        <f t="shared" si="5"/>
        <v>无</v>
      </c>
      <c r="Q37" s="52"/>
      <c r="R37" s="53"/>
      <c r="S37" s="53"/>
    </row>
    <row r="38" s="3" customFormat="1" customHeight="1" spans="1:19">
      <c r="A38" s="18"/>
      <c r="B38" s="19">
        <v>2</v>
      </c>
      <c r="C38" s="20" t="s">
        <v>1434</v>
      </c>
      <c r="D38" s="20"/>
      <c r="E38" s="20" t="s">
        <v>1435</v>
      </c>
      <c r="F38" s="20" t="s">
        <v>1337</v>
      </c>
      <c r="G38" s="20" t="s">
        <v>20</v>
      </c>
      <c r="H38" s="20" t="s">
        <v>1436</v>
      </c>
      <c r="I38" s="37">
        <v>39800</v>
      </c>
      <c r="J38" s="20" t="s">
        <v>75</v>
      </c>
      <c r="K38" s="20" t="s">
        <v>119</v>
      </c>
      <c r="L38" s="42"/>
      <c r="M38" s="19"/>
      <c r="N38" s="37"/>
      <c r="O38" s="19"/>
      <c r="P38" s="19"/>
      <c r="Q38" s="54"/>
      <c r="R38" s="53"/>
      <c r="S38" s="53"/>
    </row>
    <row r="39" s="3" customFormat="1" customHeight="1" spans="1:19">
      <c r="A39" s="21"/>
      <c r="B39" s="22">
        <v>3</v>
      </c>
      <c r="C39" s="23" t="s">
        <v>1437</v>
      </c>
      <c r="D39" s="23"/>
      <c r="E39" s="23" t="s">
        <v>1438</v>
      </c>
      <c r="F39" s="23" t="s">
        <v>1337</v>
      </c>
      <c r="G39" s="23" t="s">
        <v>1439</v>
      </c>
      <c r="H39" s="23" t="s">
        <v>1440</v>
      </c>
      <c r="I39" s="38">
        <v>0</v>
      </c>
      <c r="J39" s="23" t="s">
        <v>75</v>
      </c>
      <c r="K39" s="23" t="s">
        <v>119</v>
      </c>
      <c r="L39" s="44"/>
      <c r="M39" s="22"/>
      <c r="N39" s="38"/>
      <c r="O39" s="22"/>
      <c r="P39" s="22"/>
      <c r="Q39" s="54"/>
      <c r="R39" s="53"/>
      <c r="S39" s="53"/>
    </row>
    <row r="40" s="3" customFormat="1" customHeight="1" spans="1:19">
      <c r="A40" s="24"/>
      <c r="B40" s="25">
        <v>4</v>
      </c>
      <c r="C40" s="26" t="s">
        <v>1441</v>
      </c>
      <c r="D40" s="26"/>
      <c r="E40" s="26" t="s">
        <v>1442</v>
      </c>
      <c r="F40" s="26" t="s">
        <v>1332</v>
      </c>
      <c r="G40" s="26" t="s">
        <v>1342</v>
      </c>
      <c r="H40" s="26" t="s">
        <v>1343</v>
      </c>
      <c r="I40" s="39">
        <f>0</f>
        <v>0</v>
      </c>
      <c r="J40" s="26" t="s">
        <v>75</v>
      </c>
      <c r="K40" s="26" t="s">
        <v>119</v>
      </c>
      <c r="L40" s="43"/>
      <c r="M40" s="25"/>
      <c r="N40" s="39"/>
      <c r="O40" s="25"/>
      <c r="P40" s="25"/>
      <c r="Q40" s="55"/>
      <c r="R40" s="53"/>
      <c r="S40" s="53"/>
    </row>
    <row r="41" s="3" customFormat="1" customHeight="1" spans="1:19">
      <c r="A41" s="14">
        <f>MAX($A$3:A40)+1</f>
        <v>14</v>
      </c>
      <c r="B41" s="15">
        <v>1</v>
      </c>
      <c r="C41" s="17" t="s">
        <v>1443</v>
      </c>
      <c r="D41" s="17"/>
      <c r="E41" s="17" t="s">
        <v>1444</v>
      </c>
      <c r="F41" s="17" t="s">
        <v>1332</v>
      </c>
      <c r="G41" s="17" t="s">
        <v>17</v>
      </c>
      <c r="H41" s="17" t="s">
        <v>1445</v>
      </c>
      <c r="I41" s="36">
        <v>48872</v>
      </c>
      <c r="J41" s="17" t="s">
        <v>75</v>
      </c>
      <c r="K41" s="17" t="s">
        <v>1446</v>
      </c>
      <c r="L41" s="33" t="s">
        <v>1447</v>
      </c>
      <c r="M41" s="15">
        <v>2</v>
      </c>
      <c r="N41" s="36">
        <v>61532</v>
      </c>
      <c r="O41" s="15" t="str">
        <f t="shared" si="6"/>
        <v>无</v>
      </c>
      <c r="P41" s="15" t="str">
        <f>"无"</f>
        <v>无</v>
      </c>
      <c r="Q41" s="52"/>
      <c r="R41" s="53"/>
      <c r="S41" s="53"/>
    </row>
    <row r="42" s="3" customFormat="1" customHeight="1" spans="1:19">
      <c r="A42" s="27"/>
      <c r="B42" s="28">
        <v>2</v>
      </c>
      <c r="C42" s="29" t="s">
        <v>1448</v>
      </c>
      <c r="D42" s="29"/>
      <c r="E42" s="29" t="s">
        <v>1449</v>
      </c>
      <c r="F42" s="29" t="s">
        <v>1337</v>
      </c>
      <c r="G42" s="29" t="s">
        <v>20</v>
      </c>
      <c r="H42" s="29" t="s">
        <v>1338</v>
      </c>
      <c r="I42" s="40">
        <v>12660</v>
      </c>
      <c r="J42" s="29" t="s">
        <v>137</v>
      </c>
      <c r="K42" s="29" t="s">
        <v>206</v>
      </c>
      <c r="L42" s="45"/>
      <c r="M42" s="28"/>
      <c r="N42" s="40"/>
      <c r="O42" s="28"/>
      <c r="P42" s="28"/>
      <c r="Q42" s="55"/>
      <c r="R42" s="53"/>
      <c r="S42" s="53"/>
    </row>
    <row r="43" s="3" customFormat="1" customHeight="1" spans="1:19">
      <c r="A43" s="14">
        <f>MAX($A$3:A42)+1</f>
        <v>15</v>
      </c>
      <c r="B43" s="15">
        <v>1</v>
      </c>
      <c r="C43" s="17" t="s">
        <v>1450</v>
      </c>
      <c r="D43" s="17"/>
      <c r="E43" s="17" t="s">
        <v>1451</v>
      </c>
      <c r="F43" s="17" t="s">
        <v>1332</v>
      </c>
      <c r="G43" s="15" t="s">
        <v>17</v>
      </c>
      <c r="H43" s="17" t="s">
        <v>1452</v>
      </c>
      <c r="I43" s="36">
        <v>63768.65</v>
      </c>
      <c r="J43" s="17" t="s">
        <v>75</v>
      </c>
      <c r="K43" s="17" t="s">
        <v>1453</v>
      </c>
      <c r="L43" s="33" t="s">
        <v>1454</v>
      </c>
      <c r="M43" s="15">
        <v>4</v>
      </c>
      <c r="N43" s="36">
        <v>88769</v>
      </c>
      <c r="O43" s="15" t="str">
        <f t="shared" si="6"/>
        <v>无</v>
      </c>
      <c r="P43" s="15" t="str">
        <f>"无"</f>
        <v>无</v>
      </c>
      <c r="Q43" s="52"/>
      <c r="R43" s="53"/>
      <c r="S43" s="53"/>
    </row>
    <row r="44" s="3" customFormat="1" customHeight="1" spans="1:19">
      <c r="A44" s="18"/>
      <c r="B44" s="19">
        <v>2</v>
      </c>
      <c r="C44" s="19" t="s">
        <v>1455</v>
      </c>
      <c r="D44" s="19"/>
      <c r="E44" s="19" t="s">
        <v>1456</v>
      </c>
      <c r="F44" s="19" t="s">
        <v>1337</v>
      </c>
      <c r="G44" s="19" t="s">
        <v>20</v>
      </c>
      <c r="H44" s="20" t="s">
        <v>1457</v>
      </c>
      <c r="I44" s="37">
        <v>25000</v>
      </c>
      <c r="J44" s="20" t="s">
        <v>75</v>
      </c>
      <c r="K44" s="20" t="s">
        <v>1453</v>
      </c>
      <c r="L44" s="42"/>
      <c r="M44" s="19"/>
      <c r="N44" s="37"/>
      <c r="O44" s="19"/>
      <c r="P44" s="19"/>
      <c r="Q44" s="54"/>
      <c r="R44" s="53"/>
      <c r="S44" s="53"/>
    </row>
    <row r="45" s="3" customFormat="1" customHeight="1" spans="1:19">
      <c r="A45" s="21"/>
      <c r="B45" s="22">
        <v>3</v>
      </c>
      <c r="C45" s="22" t="s">
        <v>1458</v>
      </c>
      <c r="D45" s="22"/>
      <c r="E45" s="22" t="s">
        <v>1459</v>
      </c>
      <c r="F45" s="22" t="s">
        <v>1332</v>
      </c>
      <c r="G45" s="22" t="s">
        <v>1342</v>
      </c>
      <c r="H45" s="23" t="s">
        <v>1343</v>
      </c>
      <c r="I45" s="38">
        <f>0</f>
        <v>0</v>
      </c>
      <c r="J45" s="23" t="s">
        <v>75</v>
      </c>
      <c r="K45" s="23" t="s">
        <v>1453</v>
      </c>
      <c r="L45" s="44"/>
      <c r="M45" s="22"/>
      <c r="N45" s="38"/>
      <c r="O45" s="22"/>
      <c r="P45" s="22"/>
      <c r="Q45" s="54"/>
      <c r="R45" s="53"/>
      <c r="S45" s="53"/>
    </row>
    <row r="46" s="3" customFormat="1" customHeight="1" spans="1:19">
      <c r="A46" s="24"/>
      <c r="B46" s="25">
        <v>4</v>
      </c>
      <c r="C46" s="26" t="s">
        <v>1460</v>
      </c>
      <c r="D46" s="26"/>
      <c r="E46" s="26" t="s">
        <v>1461</v>
      </c>
      <c r="F46" s="26" t="s">
        <v>1337</v>
      </c>
      <c r="G46" s="25" t="s">
        <v>1439</v>
      </c>
      <c r="H46" s="26" t="s">
        <v>1343</v>
      </c>
      <c r="I46" s="39">
        <f>0</f>
        <v>0</v>
      </c>
      <c r="J46" s="26" t="s">
        <v>75</v>
      </c>
      <c r="K46" s="26" t="s">
        <v>1453</v>
      </c>
      <c r="L46" s="43"/>
      <c r="M46" s="25"/>
      <c r="N46" s="39"/>
      <c r="O46" s="25"/>
      <c r="P46" s="25"/>
      <c r="Q46" s="55"/>
      <c r="R46" s="53"/>
      <c r="S46" s="53"/>
    </row>
    <row r="47" s="3" customFormat="1" customHeight="1" spans="1:19">
      <c r="A47" s="14">
        <f>MAX($A$3:A46)+1</f>
        <v>16</v>
      </c>
      <c r="B47" s="15">
        <v>1</v>
      </c>
      <c r="C47" s="17" t="s">
        <v>1462</v>
      </c>
      <c r="D47" s="17" t="s">
        <v>1463</v>
      </c>
      <c r="E47" s="17" t="s">
        <v>1464</v>
      </c>
      <c r="F47" s="17" t="s">
        <v>1332</v>
      </c>
      <c r="G47" s="17" t="s">
        <v>17</v>
      </c>
      <c r="H47" s="17" t="s">
        <v>1465</v>
      </c>
      <c r="I47" s="36">
        <v>36000</v>
      </c>
      <c r="J47" s="17" t="s">
        <v>75</v>
      </c>
      <c r="K47" s="17" t="s">
        <v>125</v>
      </c>
      <c r="L47" s="33" t="s">
        <v>1466</v>
      </c>
      <c r="M47" s="15">
        <v>3</v>
      </c>
      <c r="N47" s="36">
        <v>36000</v>
      </c>
      <c r="O47" s="15" t="str">
        <f t="shared" ref="O44:O53" si="7">"无"</f>
        <v>无</v>
      </c>
      <c r="P47" s="15" t="str">
        <f>"无"</f>
        <v>无</v>
      </c>
      <c r="Q47" s="52"/>
      <c r="R47" s="53"/>
      <c r="S47" s="53"/>
    </row>
    <row r="48" s="3" customFormat="1" customHeight="1" spans="1:19">
      <c r="A48" s="18"/>
      <c r="B48" s="19">
        <v>2</v>
      </c>
      <c r="C48" s="20" t="s">
        <v>1467</v>
      </c>
      <c r="D48" s="20"/>
      <c r="E48" s="20" t="s">
        <v>1468</v>
      </c>
      <c r="F48" s="20" t="s">
        <v>1337</v>
      </c>
      <c r="G48" s="20" t="s">
        <v>20</v>
      </c>
      <c r="H48" s="20" t="s">
        <v>1375</v>
      </c>
      <c r="I48" s="37">
        <v>0</v>
      </c>
      <c r="J48" s="20" t="s">
        <v>75</v>
      </c>
      <c r="K48" s="20" t="s">
        <v>125</v>
      </c>
      <c r="L48" s="42"/>
      <c r="M48" s="19"/>
      <c r="N48" s="37"/>
      <c r="O48" s="19"/>
      <c r="P48" s="19"/>
      <c r="Q48" s="54"/>
      <c r="R48" s="53"/>
      <c r="S48" s="53"/>
    </row>
    <row r="49" s="3" customFormat="1" customHeight="1" spans="1:19">
      <c r="A49" s="24"/>
      <c r="B49" s="25">
        <v>3</v>
      </c>
      <c r="C49" s="26" t="s">
        <v>1469</v>
      </c>
      <c r="D49" s="26"/>
      <c r="E49" s="26" t="s">
        <v>1470</v>
      </c>
      <c r="F49" s="26" t="s">
        <v>1337</v>
      </c>
      <c r="G49" s="26" t="s">
        <v>1439</v>
      </c>
      <c r="H49" s="26" t="s">
        <v>1343</v>
      </c>
      <c r="I49" s="39">
        <f>0</f>
        <v>0</v>
      </c>
      <c r="J49" s="26" t="s">
        <v>75</v>
      </c>
      <c r="K49" s="26" t="s">
        <v>125</v>
      </c>
      <c r="L49" s="43"/>
      <c r="M49" s="25"/>
      <c r="N49" s="39"/>
      <c r="O49" s="25"/>
      <c r="P49" s="25"/>
      <c r="Q49" s="55"/>
      <c r="R49" s="53"/>
      <c r="S49" s="53"/>
    </row>
    <row r="50" s="3" customFormat="1" customHeight="1" spans="1:19">
      <c r="A50" s="14">
        <f>MAX($A$3:A49)+1</f>
        <v>17</v>
      </c>
      <c r="B50" s="17">
        <v>1</v>
      </c>
      <c r="C50" s="17" t="s">
        <v>1471</v>
      </c>
      <c r="D50" s="17"/>
      <c r="E50" s="17" t="s">
        <v>1472</v>
      </c>
      <c r="F50" s="17" t="s">
        <v>1332</v>
      </c>
      <c r="G50" s="17" t="s">
        <v>17</v>
      </c>
      <c r="H50" s="17" t="s">
        <v>1473</v>
      </c>
      <c r="I50" s="36">
        <v>15000</v>
      </c>
      <c r="J50" s="17" t="s">
        <v>75</v>
      </c>
      <c r="K50" s="17" t="s">
        <v>1390</v>
      </c>
      <c r="L50" s="33" t="s">
        <v>1474</v>
      </c>
      <c r="M50" s="15">
        <v>3</v>
      </c>
      <c r="N50" s="36">
        <v>33568</v>
      </c>
      <c r="O50" s="15" t="str">
        <f t="shared" si="7"/>
        <v>无</v>
      </c>
      <c r="P50" s="15" t="str">
        <f>"无"</f>
        <v>无</v>
      </c>
      <c r="Q50" s="52"/>
      <c r="R50" s="53"/>
      <c r="S50" s="53"/>
    </row>
    <row r="51" s="3" customFormat="1" customHeight="1" spans="1:19">
      <c r="A51" s="18"/>
      <c r="B51" s="20">
        <v>2</v>
      </c>
      <c r="C51" s="20" t="s">
        <v>1475</v>
      </c>
      <c r="D51" s="20"/>
      <c r="E51" s="20" t="s">
        <v>1476</v>
      </c>
      <c r="F51" s="20" t="s">
        <v>1337</v>
      </c>
      <c r="G51" s="20" t="s">
        <v>20</v>
      </c>
      <c r="H51" s="20" t="s">
        <v>1375</v>
      </c>
      <c r="I51" s="37">
        <v>0</v>
      </c>
      <c r="J51" s="20" t="s">
        <v>75</v>
      </c>
      <c r="K51" s="20" t="s">
        <v>1390</v>
      </c>
      <c r="L51" s="42"/>
      <c r="M51" s="19"/>
      <c r="N51" s="37"/>
      <c r="O51" s="19"/>
      <c r="P51" s="19"/>
      <c r="Q51" s="54"/>
      <c r="R51" s="53"/>
      <c r="S51" s="53"/>
    </row>
    <row r="52" s="3" customFormat="1" customHeight="1" spans="1:19">
      <c r="A52" s="24"/>
      <c r="B52" s="25">
        <v>3</v>
      </c>
      <c r="C52" s="25" t="s">
        <v>1477</v>
      </c>
      <c r="D52" s="25"/>
      <c r="E52" s="25" t="s">
        <v>1478</v>
      </c>
      <c r="F52" s="25" t="s">
        <v>1332</v>
      </c>
      <c r="G52" s="25" t="s">
        <v>1342</v>
      </c>
      <c r="H52" s="26"/>
      <c r="I52" s="39">
        <v>18568</v>
      </c>
      <c r="J52" s="26" t="s">
        <v>75</v>
      </c>
      <c r="K52" s="26" t="s">
        <v>1390</v>
      </c>
      <c r="L52" s="43"/>
      <c r="M52" s="25"/>
      <c r="N52" s="39"/>
      <c r="O52" s="25"/>
      <c r="P52" s="25"/>
      <c r="Q52" s="55"/>
      <c r="R52" s="53"/>
      <c r="S52" s="53"/>
    </row>
    <row r="53" s="3" customFormat="1" customHeight="1" spans="1:19">
      <c r="A53" s="14">
        <f>MAX($A$3:A52)+1</f>
        <v>18</v>
      </c>
      <c r="B53" s="15">
        <v>1</v>
      </c>
      <c r="C53" s="17" t="s">
        <v>1479</v>
      </c>
      <c r="D53" s="17"/>
      <c r="E53" s="17" t="s">
        <v>1480</v>
      </c>
      <c r="F53" s="17" t="s">
        <v>1332</v>
      </c>
      <c r="G53" s="17" t="s">
        <v>17</v>
      </c>
      <c r="H53" s="17" t="s">
        <v>1481</v>
      </c>
      <c r="I53" s="36">
        <v>33348</v>
      </c>
      <c r="J53" s="17" t="s">
        <v>75</v>
      </c>
      <c r="K53" s="17" t="s">
        <v>1390</v>
      </c>
      <c r="L53" s="33" t="s">
        <v>1482</v>
      </c>
      <c r="M53" s="15">
        <v>2</v>
      </c>
      <c r="N53" s="36">
        <v>33348</v>
      </c>
      <c r="O53" s="15" t="str">
        <f t="shared" si="7"/>
        <v>无</v>
      </c>
      <c r="P53" s="15" t="str">
        <f>"无"</f>
        <v>无</v>
      </c>
      <c r="Q53" s="52"/>
      <c r="R53" s="53"/>
      <c r="S53" s="53"/>
    </row>
    <row r="54" s="3" customFormat="1" customHeight="1" spans="1:19">
      <c r="A54" s="18"/>
      <c r="B54" s="19">
        <v>2</v>
      </c>
      <c r="C54" s="20" t="s">
        <v>1350</v>
      </c>
      <c r="D54" s="20"/>
      <c r="E54" s="20"/>
      <c r="F54" s="20"/>
      <c r="G54" s="29" t="s">
        <v>20</v>
      </c>
      <c r="H54" s="20"/>
      <c r="I54" s="37"/>
      <c r="J54" s="20"/>
      <c r="K54" s="20"/>
      <c r="L54" s="42"/>
      <c r="M54" s="19"/>
      <c r="N54" s="37"/>
      <c r="O54" s="19"/>
      <c r="P54" s="19"/>
      <c r="Q54" s="54"/>
      <c r="R54" s="53"/>
      <c r="S54" s="53"/>
    </row>
    <row r="55" s="3" customFormat="1" customHeight="1" spans="1:19">
      <c r="A55" s="24"/>
      <c r="B55" s="25">
        <v>3</v>
      </c>
      <c r="C55" s="26" t="s">
        <v>1483</v>
      </c>
      <c r="D55" s="26"/>
      <c r="E55" s="26" t="s">
        <v>1484</v>
      </c>
      <c r="F55" s="26" t="s">
        <v>1332</v>
      </c>
      <c r="G55" s="26" t="s">
        <v>1342</v>
      </c>
      <c r="H55" s="26"/>
      <c r="I55" s="39">
        <f>0</f>
        <v>0</v>
      </c>
      <c r="J55" s="26" t="s">
        <v>75</v>
      </c>
      <c r="K55" s="26" t="s">
        <v>1390</v>
      </c>
      <c r="L55" s="43"/>
      <c r="M55" s="25"/>
      <c r="N55" s="39"/>
      <c r="O55" s="25"/>
      <c r="P55" s="25"/>
      <c r="Q55" s="55"/>
      <c r="R55" s="53"/>
      <c r="S55" s="53"/>
    </row>
    <row r="56" s="3" customFormat="1" customHeight="1" spans="1:19">
      <c r="A56" s="14">
        <f>MAX($A$3:A55)+1</f>
        <v>19</v>
      </c>
      <c r="B56" s="15">
        <v>1</v>
      </c>
      <c r="C56" s="17" t="s">
        <v>1485</v>
      </c>
      <c r="D56" s="17"/>
      <c r="E56" s="17" t="s">
        <v>1486</v>
      </c>
      <c r="F56" s="17" t="s">
        <v>1332</v>
      </c>
      <c r="G56" s="17" t="s">
        <v>17</v>
      </c>
      <c r="H56" s="17" t="s">
        <v>1487</v>
      </c>
      <c r="I56" s="36">
        <v>3000</v>
      </c>
      <c r="J56" s="17" t="s">
        <v>75</v>
      </c>
      <c r="K56" s="15" t="s">
        <v>1488</v>
      </c>
      <c r="L56" s="15" t="s">
        <v>1489</v>
      </c>
      <c r="M56" s="15">
        <v>3</v>
      </c>
      <c r="N56" s="36">
        <v>3000</v>
      </c>
      <c r="O56" s="15" t="str">
        <f t="shared" ref="O54:O63" si="8">"无"</f>
        <v>无</v>
      </c>
      <c r="P56" s="15" t="str">
        <f>"无"</f>
        <v>无</v>
      </c>
      <c r="Q56" s="52"/>
      <c r="R56" s="53"/>
      <c r="S56" s="53"/>
    </row>
    <row r="57" s="3" customFormat="1" customHeight="1" spans="1:19">
      <c r="A57" s="18"/>
      <c r="B57" s="19">
        <v>2</v>
      </c>
      <c r="C57" s="30" t="s">
        <v>1490</v>
      </c>
      <c r="D57" s="30"/>
      <c r="E57" s="30" t="s">
        <v>1491</v>
      </c>
      <c r="F57" s="30" t="s">
        <v>1337</v>
      </c>
      <c r="G57" s="30" t="s">
        <v>20</v>
      </c>
      <c r="H57" s="30" t="s">
        <v>1357</v>
      </c>
      <c r="I57" s="47">
        <v>0</v>
      </c>
      <c r="J57" s="20" t="s">
        <v>75</v>
      </c>
      <c r="K57" s="19" t="s">
        <v>1488</v>
      </c>
      <c r="L57" s="19"/>
      <c r="M57" s="19"/>
      <c r="N57" s="37"/>
      <c r="O57" s="19"/>
      <c r="P57" s="19"/>
      <c r="Q57" s="54"/>
      <c r="R57" s="53"/>
      <c r="S57" s="53"/>
    </row>
    <row r="58" s="3" customFormat="1" customHeight="1" spans="1:19">
      <c r="A58" s="24"/>
      <c r="B58" s="25">
        <v>3</v>
      </c>
      <c r="C58" s="26" t="s">
        <v>1492</v>
      </c>
      <c r="D58" s="26"/>
      <c r="E58" s="26" t="s">
        <v>1493</v>
      </c>
      <c r="F58" s="26" t="s">
        <v>1332</v>
      </c>
      <c r="G58" s="26" t="s">
        <v>1342</v>
      </c>
      <c r="H58" s="26"/>
      <c r="I58" s="39">
        <f>0</f>
        <v>0</v>
      </c>
      <c r="J58" s="26" t="s">
        <v>75</v>
      </c>
      <c r="K58" s="25" t="s">
        <v>1488</v>
      </c>
      <c r="L58" s="25"/>
      <c r="M58" s="25"/>
      <c r="N58" s="39"/>
      <c r="O58" s="25"/>
      <c r="P58" s="25"/>
      <c r="Q58" s="55"/>
      <c r="R58" s="53"/>
      <c r="S58" s="53"/>
    </row>
    <row r="59" s="3" customFormat="1" customHeight="1" spans="1:19">
      <c r="A59" s="14">
        <f>MAX($A$3:A58)+1</f>
        <v>20</v>
      </c>
      <c r="B59" s="15">
        <v>1</v>
      </c>
      <c r="C59" s="17" t="s">
        <v>1494</v>
      </c>
      <c r="D59" s="17"/>
      <c r="E59" s="17" t="s">
        <v>1495</v>
      </c>
      <c r="F59" s="17" t="s">
        <v>1332</v>
      </c>
      <c r="G59" s="17" t="s">
        <v>17</v>
      </c>
      <c r="H59" s="17" t="s">
        <v>1496</v>
      </c>
      <c r="I59" s="36">
        <v>33133.8</v>
      </c>
      <c r="J59" s="17" t="s">
        <v>75</v>
      </c>
      <c r="K59" s="17" t="s">
        <v>1390</v>
      </c>
      <c r="L59" s="33" t="s">
        <v>1497</v>
      </c>
      <c r="M59" s="15">
        <v>2</v>
      </c>
      <c r="N59" s="36">
        <v>33134</v>
      </c>
      <c r="O59" s="15" t="str">
        <f t="shared" si="8"/>
        <v>无</v>
      </c>
      <c r="P59" s="15" t="str">
        <f t="shared" ref="P59:P64" si="9">"无"</f>
        <v>无</v>
      </c>
      <c r="Q59" s="52"/>
      <c r="R59" s="53"/>
      <c r="S59" s="53"/>
    </row>
    <row r="60" s="3" customFormat="1" customHeight="1" spans="1:19">
      <c r="A60" s="18"/>
      <c r="B60" s="19">
        <v>2</v>
      </c>
      <c r="C60" s="20" t="s">
        <v>1350</v>
      </c>
      <c r="D60" s="20"/>
      <c r="E60" s="20"/>
      <c r="F60" s="20"/>
      <c r="G60" s="20" t="s">
        <v>20</v>
      </c>
      <c r="H60" s="20"/>
      <c r="I60" s="37"/>
      <c r="J60" s="20"/>
      <c r="K60" s="20"/>
      <c r="L60" s="42"/>
      <c r="M60" s="19"/>
      <c r="N60" s="37"/>
      <c r="O60" s="19"/>
      <c r="P60" s="19"/>
      <c r="Q60" s="54"/>
      <c r="R60" s="53"/>
      <c r="S60" s="53"/>
    </row>
    <row r="61" s="3" customFormat="1" customHeight="1" spans="1:19">
      <c r="A61" s="24"/>
      <c r="B61" s="25">
        <v>3</v>
      </c>
      <c r="C61" s="26" t="s">
        <v>1498</v>
      </c>
      <c r="D61" s="26"/>
      <c r="E61" s="26" t="s">
        <v>1499</v>
      </c>
      <c r="F61" s="26" t="s">
        <v>1332</v>
      </c>
      <c r="G61" s="26" t="s">
        <v>1342</v>
      </c>
      <c r="H61" s="26" t="s">
        <v>1343</v>
      </c>
      <c r="I61" s="39">
        <v>0</v>
      </c>
      <c r="J61" s="26" t="s">
        <v>75</v>
      </c>
      <c r="K61" s="26" t="s">
        <v>1390</v>
      </c>
      <c r="L61" s="43"/>
      <c r="M61" s="25"/>
      <c r="N61" s="39"/>
      <c r="O61" s="25"/>
      <c r="P61" s="25"/>
      <c r="Q61" s="55"/>
      <c r="R61" s="53"/>
      <c r="S61" s="53"/>
    </row>
    <row r="62" s="3" customFormat="1" customHeight="1" spans="1:19">
      <c r="A62" s="14">
        <f>MAX($A$3:A61)+1</f>
        <v>21</v>
      </c>
      <c r="B62" s="15">
        <v>1</v>
      </c>
      <c r="C62" s="17" t="s">
        <v>1500</v>
      </c>
      <c r="D62" s="17"/>
      <c r="E62" s="17" t="s">
        <v>1501</v>
      </c>
      <c r="F62" s="17" t="s">
        <v>1332</v>
      </c>
      <c r="G62" s="17" t="s">
        <v>17</v>
      </c>
      <c r="H62" s="17" t="s">
        <v>1502</v>
      </c>
      <c r="I62" s="36">
        <v>33120</v>
      </c>
      <c r="J62" s="17" t="s">
        <v>75</v>
      </c>
      <c r="K62" s="17" t="s">
        <v>1390</v>
      </c>
      <c r="L62" s="33" t="s">
        <v>1503</v>
      </c>
      <c r="M62" s="15">
        <v>1</v>
      </c>
      <c r="N62" s="36">
        <v>33120</v>
      </c>
      <c r="O62" s="15" t="str">
        <f t="shared" si="8"/>
        <v>无</v>
      </c>
      <c r="P62" s="15" t="str">
        <f t="shared" si="9"/>
        <v>无</v>
      </c>
      <c r="Q62" s="52"/>
      <c r="R62" s="53"/>
      <c r="S62" s="53"/>
    </row>
    <row r="63" s="3" customFormat="1" customHeight="1" spans="1:19">
      <c r="A63" s="27"/>
      <c r="B63" s="28">
        <v>2</v>
      </c>
      <c r="C63" s="28" t="s">
        <v>1350</v>
      </c>
      <c r="D63" s="28"/>
      <c r="E63" s="29"/>
      <c r="F63" s="29"/>
      <c r="G63" s="29" t="s">
        <v>20</v>
      </c>
      <c r="H63" s="29"/>
      <c r="I63" s="40"/>
      <c r="J63" s="29"/>
      <c r="K63" s="29"/>
      <c r="L63" s="45"/>
      <c r="M63" s="28"/>
      <c r="N63" s="40"/>
      <c r="O63" s="28"/>
      <c r="P63" s="28"/>
      <c r="Q63" s="55"/>
      <c r="R63" s="53"/>
      <c r="S63" s="53"/>
    </row>
    <row r="64" s="3" customFormat="1" customHeight="1" spans="1:19">
      <c r="A64" s="14">
        <f>MAX($A$3:A63)+1</f>
        <v>22</v>
      </c>
      <c r="B64" s="15">
        <v>1</v>
      </c>
      <c r="C64" s="15" t="s">
        <v>1504</v>
      </c>
      <c r="D64" s="15"/>
      <c r="E64" s="15" t="s">
        <v>1505</v>
      </c>
      <c r="F64" s="15" t="s">
        <v>1332</v>
      </c>
      <c r="G64" s="15" t="s">
        <v>17</v>
      </c>
      <c r="H64" s="15" t="s">
        <v>1506</v>
      </c>
      <c r="I64" s="36">
        <v>34366.92</v>
      </c>
      <c r="J64" s="15" t="s">
        <v>137</v>
      </c>
      <c r="K64" s="15" t="s">
        <v>225</v>
      </c>
      <c r="L64" s="15" t="s">
        <v>1507</v>
      </c>
      <c r="M64" s="15">
        <v>3</v>
      </c>
      <c r="N64" s="36">
        <v>67013</v>
      </c>
      <c r="O64" s="15" t="str">
        <f t="shared" ref="O64:O73" si="10">"无"</f>
        <v>无</v>
      </c>
      <c r="P64" s="15" t="str">
        <f t="shared" si="9"/>
        <v>无</v>
      </c>
      <c r="Q64" s="52"/>
      <c r="R64" s="53"/>
      <c r="S64" s="53"/>
    </row>
    <row r="65" s="3" customFormat="1" customHeight="1" spans="1:19">
      <c r="A65" s="18"/>
      <c r="B65" s="19">
        <v>2</v>
      </c>
      <c r="C65" s="19" t="s">
        <v>1350</v>
      </c>
      <c r="D65" s="19"/>
      <c r="E65" s="19"/>
      <c r="F65" s="19"/>
      <c r="G65" s="20" t="s">
        <v>20</v>
      </c>
      <c r="H65" s="19"/>
      <c r="I65" s="37"/>
      <c r="J65" s="19"/>
      <c r="K65" s="19"/>
      <c r="L65" s="19"/>
      <c r="M65" s="19"/>
      <c r="N65" s="37"/>
      <c r="O65" s="19"/>
      <c r="P65" s="19"/>
      <c r="Q65" s="54"/>
      <c r="R65" s="53"/>
      <c r="S65" s="53"/>
    </row>
    <row r="66" s="3" customFormat="1" ht="30" customHeight="1" spans="1:19">
      <c r="A66" s="21"/>
      <c r="B66" s="22">
        <v>3</v>
      </c>
      <c r="C66" s="22" t="s">
        <v>1508</v>
      </c>
      <c r="D66" s="22"/>
      <c r="E66" s="22" t="s">
        <v>1509</v>
      </c>
      <c r="F66" s="22" t="s">
        <v>1332</v>
      </c>
      <c r="G66" s="22" t="s">
        <v>1342</v>
      </c>
      <c r="H66" s="22" t="s">
        <v>1510</v>
      </c>
      <c r="I66" s="38">
        <v>32645.62</v>
      </c>
      <c r="J66" s="22" t="s">
        <v>137</v>
      </c>
      <c r="K66" s="22" t="s">
        <v>225</v>
      </c>
      <c r="L66" s="22"/>
      <c r="M66" s="22"/>
      <c r="N66" s="38"/>
      <c r="O66" s="22"/>
      <c r="P66" s="22"/>
      <c r="Q66" s="54"/>
      <c r="R66" s="53"/>
      <c r="S66" s="53"/>
    </row>
    <row r="67" s="3" customFormat="1" customHeight="1" spans="1:19">
      <c r="A67" s="24"/>
      <c r="B67" s="25">
        <v>4</v>
      </c>
      <c r="C67" s="25" t="s">
        <v>1511</v>
      </c>
      <c r="D67" s="25"/>
      <c r="E67" s="25" t="s">
        <v>1512</v>
      </c>
      <c r="F67" s="25" t="s">
        <v>1332</v>
      </c>
      <c r="G67" s="25" t="s">
        <v>1342</v>
      </c>
      <c r="H67" s="25" t="s">
        <v>1343</v>
      </c>
      <c r="I67" s="39">
        <v>0</v>
      </c>
      <c r="J67" s="25" t="s">
        <v>137</v>
      </c>
      <c r="K67" s="25" t="s">
        <v>225</v>
      </c>
      <c r="L67" s="25"/>
      <c r="M67" s="25"/>
      <c r="N67" s="39"/>
      <c r="O67" s="25"/>
      <c r="P67" s="25"/>
      <c r="Q67" s="55"/>
      <c r="R67" s="53"/>
      <c r="S67" s="53"/>
    </row>
    <row r="68" s="3" customFormat="1" ht="56" customHeight="1" spans="1:19">
      <c r="A68" s="14">
        <f>MAX($A$3:A67)+1</f>
        <v>23</v>
      </c>
      <c r="B68" s="15">
        <v>1</v>
      </c>
      <c r="C68" s="17" t="s">
        <v>1513</v>
      </c>
      <c r="D68" s="17"/>
      <c r="E68" s="17" t="s">
        <v>1514</v>
      </c>
      <c r="F68" s="17" t="s">
        <v>1332</v>
      </c>
      <c r="G68" s="17" t="s">
        <v>17</v>
      </c>
      <c r="H68" s="17" t="s">
        <v>1515</v>
      </c>
      <c r="I68" s="36">
        <v>32800</v>
      </c>
      <c r="J68" s="17" t="s">
        <v>229</v>
      </c>
      <c r="K68" s="17" t="s">
        <v>1516</v>
      </c>
      <c r="L68" s="33" t="s">
        <v>1517</v>
      </c>
      <c r="M68" s="15">
        <v>3</v>
      </c>
      <c r="N68" s="36">
        <v>54300</v>
      </c>
      <c r="O68" s="15" t="str">
        <f t="shared" si="10"/>
        <v>无</v>
      </c>
      <c r="P68" s="15" t="s">
        <v>1518</v>
      </c>
      <c r="Q68" s="52"/>
      <c r="R68" s="53"/>
      <c r="S68" s="53"/>
    </row>
    <row r="69" s="3" customFormat="1" ht="54" customHeight="1" spans="1:19">
      <c r="A69" s="18"/>
      <c r="B69" s="19">
        <v>2</v>
      </c>
      <c r="C69" s="20" t="s">
        <v>1519</v>
      </c>
      <c r="D69" s="20"/>
      <c r="E69" s="20" t="s">
        <v>1520</v>
      </c>
      <c r="F69" s="20" t="s">
        <v>1337</v>
      </c>
      <c r="G69" s="20" t="s">
        <v>20</v>
      </c>
      <c r="H69" s="20" t="s">
        <v>1515</v>
      </c>
      <c r="I69" s="37">
        <v>21500</v>
      </c>
      <c r="J69" s="20" t="s">
        <v>229</v>
      </c>
      <c r="K69" s="20" t="s">
        <v>1516</v>
      </c>
      <c r="L69" s="42"/>
      <c r="M69" s="19"/>
      <c r="N69" s="37"/>
      <c r="O69" s="19"/>
      <c r="P69" s="19"/>
      <c r="Q69" s="54"/>
      <c r="R69" s="53"/>
      <c r="S69" s="53"/>
    </row>
    <row r="70" s="3" customFormat="1" ht="49" customHeight="1" spans="1:19">
      <c r="A70" s="24"/>
      <c r="B70" s="25">
        <v>3</v>
      </c>
      <c r="C70" s="26" t="s">
        <v>1521</v>
      </c>
      <c r="D70" s="26"/>
      <c r="E70" s="26" t="s">
        <v>1522</v>
      </c>
      <c r="F70" s="26" t="s">
        <v>1332</v>
      </c>
      <c r="G70" s="26" t="s">
        <v>1342</v>
      </c>
      <c r="H70" s="26" t="s">
        <v>1343</v>
      </c>
      <c r="I70" s="39">
        <v>0</v>
      </c>
      <c r="J70" s="26" t="s">
        <v>229</v>
      </c>
      <c r="K70" s="26" t="s">
        <v>1516</v>
      </c>
      <c r="L70" s="43"/>
      <c r="M70" s="25"/>
      <c r="N70" s="39"/>
      <c r="O70" s="25"/>
      <c r="P70" s="25"/>
      <c r="Q70" s="55"/>
      <c r="R70" s="53"/>
      <c r="S70" s="53"/>
    </row>
    <row r="71" s="3" customFormat="1" customHeight="1" spans="1:19">
      <c r="A71" s="14">
        <f>MAX($A$3:A70)+1</f>
        <v>24</v>
      </c>
      <c r="B71" s="15">
        <v>1</v>
      </c>
      <c r="C71" s="15" t="s">
        <v>1523</v>
      </c>
      <c r="D71" s="15"/>
      <c r="E71" s="15" t="s">
        <v>1524</v>
      </c>
      <c r="F71" s="15" t="s">
        <v>1332</v>
      </c>
      <c r="G71" s="15" t="s">
        <v>17</v>
      </c>
      <c r="H71" s="15" t="s">
        <v>1525</v>
      </c>
      <c r="I71" s="36">
        <v>48228</v>
      </c>
      <c r="J71" s="15" t="s">
        <v>272</v>
      </c>
      <c r="K71" s="15" t="s">
        <v>1526</v>
      </c>
      <c r="L71" s="33" t="s">
        <v>1527</v>
      </c>
      <c r="M71" s="15">
        <v>3</v>
      </c>
      <c r="N71" s="36">
        <v>49728</v>
      </c>
      <c r="O71" s="15" t="str">
        <f t="shared" si="10"/>
        <v>无</v>
      </c>
      <c r="P71" s="15" t="str">
        <f t="shared" ref="P71:P76" si="11">"无"</f>
        <v>无</v>
      </c>
      <c r="Q71" s="52"/>
      <c r="R71" s="53"/>
      <c r="S71" s="53"/>
    </row>
    <row r="72" s="3" customFormat="1" customHeight="1" spans="1:19">
      <c r="A72" s="18"/>
      <c r="B72" s="19">
        <v>2</v>
      </c>
      <c r="C72" s="19" t="s">
        <v>1528</v>
      </c>
      <c r="D72" s="19"/>
      <c r="E72" s="19" t="s">
        <v>1529</v>
      </c>
      <c r="F72" s="19" t="s">
        <v>1337</v>
      </c>
      <c r="G72" s="19" t="s">
        <v>20</v>
      </c>
      <c r="H72" s="19" t="s">
        <v>1338</v>
      </c>
      <c r="I72" s="37">
        <v>1500</v>
      </c>
      <c r="J72" s="19" t="s">
        <v>272</v>
      </c>
      <c r="K72" s="19" t="s">
        <v>1526</v>
      </c>
      <c r="L72" s="42"/>
      <c r="M72" s="19"/>
      <c r="N72" s="37"/>
      <c r="O72" s="19"/>
      <c r="P72" s="19"/>
      <c r="Q72" s="54"/>
      <c r="R72" s="53"/>
      <c r="S72" s="53"/>
    </row>
    <row r="73" s="3" customFormat="1" customHeight="1" spans="1:19">
      <c r="A73" s="24"/>
      <c r="B73" s="25">
        <v>3</v>
      </c>
      <c r="C73" s="25" t="s">
        <v>1530</v>
      </c>
      <c r="D73" s="25"/>
      <c r="E73" s="25" t="s">
        <v>1531</v>
      </c>
      <c r="F73" s="25" t="s">
        <v>1337</v>
      </c>
      <c r="G73" s="25" t="s">
        <v>1439</v>
      </c>
      <c r="H73" s="25" t="s">
        <v>1343</v>
      </c>
      <c r="I73" s="39">
        <v>0</v>
      </c>
      <c r="J73" s="25" t="s">
        <v>272</v>
      </c>
      <c r="K73" s="25" t="s">
        <v>1526</v>
      </c>
      <c r="L73" s="43"/>
      <c r="M73" s="25"/>
      <c r="N73" s="39"/>
      <c r="O73" s="25"/>
      <c r="P73" s="25"/>
      <c r="Q73" s="55"/>
      <c r="R73" s="53"/>
      <c r="S73" s="53"/>
    </row>
    <row r="74" s="3" customFormat="1" customHeight="1" spans="1:19">
      <c r="A74" s="14">
        <f>MAX($A$3:A73)+1</f>
        <v>25</v>
      </c>
      <c r="B74" s="15">
        <v>1</v>
      </c>
      <c r="C74" s="15" t="s">
        <v>1532</v>
      </c>
      <c r="D74" s="15"/>
      <c r="E74" s="15" t="s">
        <v>1533</v>
      </c>
      <c r="F74" s="15" t="s">
        <v>1332</v>
      </c>
      <c r="G74" s="15" t="s">
        <v>17</v>
      </c>
      <c r="H74" s="15" t="s">
        <v>1534</v>
      </c>
      <c r="I74" s="36">
        <v>55292.36</v>
      </c>
      <c r="J74" s="15" t="s">
        <v>272</v>
      </c>
      <c r="K74" s="15" t="s">
        <v>296</v>
      </c>
      <c r="L74" s="33" t="s">
        <v>1535</v>
      </c>
      <c r="M74" s="15">
        <v>2</v>
      </c>
      <c r="N74" s="36">
        <v>60928</v>
      </c>
      <c r="O74" s="15" t="str">
        <f>"无"</f>
        <v>无</v>
      </c>
      <c r="P74" s="15" t="str">
        <f t="shared" si="11"/>
        <v>无</v>
      </c>
      <c r="Q74" s="52"/>
      <c r="R74" s="53"/>
      <c r="S74" s="53"/>
    </row>
    <row r="75" s="3" customFormat="1" customHeight="1" spans="1:19">
      <c r="A75" s="27"/>
      <c r="B75" s="28">
        <v>2</v>
      </c>
      <c r="C75" s="28" t="s">
        <v>1536</v>
      </c>
      <c r="D75" s="28"/>
      <c r="E75" s="28" t="s">
        <v>1537</v>
      </c>
      <c r="F75" s="28" t="s">
        <v>1337</v>
      </c>
      <c r="G75" s="28" t="s">
        <v>20</v>
      </c>
      <c r="H75" s="28" t="s">
        <v>1338</v>
      </c>
      <c r="I75" s="40">
        <v>4436</v>
      </c>
      <c r="J75" s="28" t="s">
        <v>272</v>
      </c>
      <c r="K75" s="28" t="s">
        <v>296</v>
      </c>
      <c r="L75" s="45"/>
      <c r="M75" s="28"/>
      <c r="N75" s="40"/>
      <c r="O75" s="28"/>
      <c r="P75" s="28"/>
      <c r="Q75" s="55"/>
      <c r="R75" s="53"/>
      <c r="S75" s="53"/>
    </row>
    <row r="76" s="3" customFormat="1" customHeight="1" spans="1:19">
      <c r="A76" s="14">
        <f>MAX($A$3:A75)+1</f>
        <v>26</v>
      </c>
      <c r="B76" s="15">
        <v>1</v>
      </c>
      <c r="C76" s="15" t="s">
        <v>1538</v>
      </c>
      <c r="D76" s="15"/>
      <c r="E76" s="17" t="s">
        <v>1539</v>
      </c>
      <c r="F76" s="15" t="s">
        <v>1332</v>
      </c>
      <c r="G76" s="17" t="s">
        <v>17</v>
      </c>
      <c r="H76" s="15" t="s">
        <v>1540</v>
      </c>
      <c r="I76" s="36">
        <v>30000</v>
      </c>
      <c r="J76" s="15" t="s">
        <v>272</v>
      </c>
      <c r="K76" s="15" t="s">
        <v>282</v>
      </c>
      <c r="L76" s="33" t="s">
        <v>1541</v>
      </c>
      <c r="M76" s="15">
        <v>3</v>
      </c>
      <c r="N76" s="36">
        <v>38000</v>
      </c>
      <c r="O76" s="15" t="str">
        <f>"无"</f>
        <v>无</v>
      </c>
      <c r="P76" s="15" t="str">
        <f t="shared" si="11"/>
        <v>无</v>
      </c>
      <c r="Q76" s="52"/>
      <c r="R76" s="53"/>
      <c r="S76" s="53"/>
    </row>
    <row r="77" s="3" customFormat="1" customHeight="1" spans="1:19">
      <c r="A77" s="18"/>
      <c r="B77" s="19">
        <v>2</v>
      </c>
      <c r="C77" s="19" t="s">
        <v>1542</v>
      </c>
      <c r="D77" s="19"/>
      <c r="E77" s="20" t="s">
        <v>1543</v>
      </c>
      <c r="F77" s="19" t="s">
        <v>1337</v>
      </c>
      <c r="G77" s="20" t="s">
        <v>20</v>
      </c>
      <c r="H77" s="19" t="s">
        <v>1338</v>
      </c>
      <c r="I77" s="37">
        <v>8000</v>
      </c>
      <c r="J77" s="19" t="s">
        <v>272</v>
      </c>
      <c r="K77" s="19" t="s">
        <v>282</v>
      </c>
      <c r="L77" s="42"/>
      <c r="M77" s="19"/>
      <c r="N77" s="37"/>
      <c r="O77" s="19"/>
      <c r="P77" s="19"/>
      <c r="Q77" s="54"/>
      <c r="R77" s="53"/>
      <c r="S77" s="53"/>
    </row>
    <row r="78" s="3" customFormat="1" customHeight="1" spans="1:19">
      <c r="A78" s="56"/>
      <c r="B78" s="57">
        <v>3</v>
      </c>
      <c r="C78" s="57" t="s">
        <v>1544</v>
      </c>
      <c r="D78" s="57"/>
      <c r="E78" s="58" t="s">
        <v>1545</v>
      </c>
      <c r="F78" s="58" t="s">
        <v>1332</v>
      </c>
      <c r="G78" s="58" t="s">
        <v>1342</v>
      </c>
      <c r="H78" s="57" t="s">
        <v>1343</v>
      </c>
      <c r="I78" s="62">
        <v>0</v>
      </c>
      <c r="J78" s="57" t="s">
        <v>272</v>
      </c>
      <c r="K78" s="57" t="s">
        <v>282</v>
      </c>
      <c r="L78" s="13"/>
      <c r="M78" s="57"/>
      <c r="N78" s="62"/>
      <c r="O78" s="57"/>
      <c r="P78" s="57"/>
      <c r="Q78" s="67"/>
      <c r="R78" s="53"/>
      <c r="S78" s="53"/>
    </row>
    <row r="79" s="3" customFormat="1" customHeight="1" spans="1:19">
      <c r="A79" s="14">
        <f>MAX($A$3:A78)+1</f>
        <v>27</v>
      </c>
      <c r="B79" s="15">
        <v>1</v>
      </c>
      <c r="C79" s="15" t="s">
        <v>1546</v>
      </c>
      <c r="D79" s="15"/>
      <c r="E79" s="84" t="s">
        <v>1547</v>
      </c>
      <c r="F79" s="17" t="s">
        <v>1332</v>
      </c>
      <c r="G79" s="17" t="s">
        <v>17</v>
      </c>
      <c r="H79" s="17" t="s">
        <v>1353</v>
      </c>
      <c r="I79" s="36">
        <v>48658.4</v>
      </c>
      <c r="J79" s="15" t="s">
        <v>272</v>
      </c>
      <c r="K79" s="15" t="s">
        <v>1548</v>
      </c>
      <c r="L79" s="33" t="s">
        <v>1549</v>
      </c>
      <c r="M79" s="15">
        <v>2</v>
      </c>
      <c r="N79" s="36">
        <v>50938</v>
      </c>
      <c r="O79" s="63" t="s">
        <v>1375</v>
      </c>
      <c r="P79" s="36" t="s">
        <v>1375</v>
      </c>
      <c r="Q79" s="15"/>
      <c r="R79" s="53"/>
      <c r="S79" s="53"/>
    </row>
    <row r="80" s="3" customFormat="1" customHeight="1" spans="1:19">
      <c r="A80" s="24"/>
      <c r="B80" s="25">
        <v>2</v>
      </c>
      <c r="C80" s="46" t="s">
        <v>1550</v>
      </c>
      <c r="D80" s="46"/>
      <c r="E80" s="85" t="s">
        <v>1551</v>
      </c>
      <c r="F80" s="46" t="s">
        <v>1337</v>
      </c>
      <c r="G80" s="46" t="s">
        <v>20</v>
      </c>
      <c r="H80" s="46" t="s">
        <v>1338</v>
      </c>
      <c r="I80" s="64">
        <v>2280</v>
      </c>
      <c r="J80" s="25" t="s">
        <v>272</v>
      </c>
      <c r="K80" s="25" t="s">
        <v>1552</v>
      </c>
      <c r="L80" s="43"/>
      <c r="M80" s="25"/>
      <c r="N80" s="39"/>
      <c r="O80" s="65"/>
      <c r="P80" s="39"/>
      <c r="Q80" s="25"/>
      <c r="R80" s="53"/>
      <c r="S80" s="53"/>
    </row>
    <row r="81" s="3" customFormat="1" customHeight="1" spans="1:19">
      <c r="A81" s="14">
        <v>28</v>
      </c>
      <c r="B81" s="15">
        <v>1</v>
      </c>
      <c r="C81" s="15" t="s">
        <v>1553</v>
      </c>
      <c r="D81" s="15"/>
      <c r="E81" s="15" t="s">
        <v>1554</v>
      </c>
      <c r="F81" s="15" t="s">
        <v>1332</v>
      </c>
      <c r="G81" s="15" t="s">
        <v>17</v>
      </c>
      <c r="H81" s="15" t="s">
        <v>1555</v>
      </c>
      <c r="I81" s="36">
        <v>33133.8</v>
      </c>
      <c r="J81" s="15" t="s">
        <v>339</v>
      </c>
      <c r="K81" s="15" t="s">
        <v>1556</v>
      </c>
      <c r="L81" s="33" t="s">
        <v>1557</v>
      </c>
      <c r="M81" s="15">
        <v>4</v>
      </c>
      <c r="N81" s="36">
        <v>75134</v>
      </c>
      <c r="O81" s="15" t="str">
        <f>"无"</f>
        <v>无</v>
      </c>
      <c r="P81" s="15" t="str">
        <f>"无"</f>
        <v>无</v>
      </c>
      <c r="Q81" s="52"/>
      <c r="R81" s="53"/>
      <c r="S81" s="53"/>
    </row>
    <row r="82" s="3" customFormat="1" customHeight="1" spans="1:19">
      <c r="A82" s="18"/>
      <c r="B82" s="19">
        <v>2</v>
      </c>
      <c r="C82" s="19" t="s">
        <v>1558</v>
      </c>
      <c r="D82" s="19"/>
      <c r="E82" s="19" t="s">
        <v>1559</v>
      </c>
      <c r="F82" s="19" t="s">
        <v>1337</v>
      </c>
      <c r="G82" s="19" t="s">
        <v>20</v>
      </c>
      <c r="H82" s="19" t="s">
        <v>1560</v>
      </c>
      <c r="I82" s="37">
        <v>42000</v>
      </c>
      <c r="J82" s="19" t="s">
        <v>339</v>
      </c>
      <c r="K82" s="19" t="s">
        <v>1556</v>
      </c>
      <c r="L82" s="42"/>
      <c r="M82" s="19"/>
      <c r="N82" s="37"/>
      <c r="O82" s="19"/>
      <c r="P82" s="19"/>
      <c r="Q82" s="54"/>
      <c r="R82" s="53"/>
      <c r="S82" s="53"/>
    </row>
    <row r="83" s="3" customFormat="1" customHeight="1" spans="1:19">
      <c r="A83" s="21"/>
      <c r="B83" s="22">
        <v>3</v>
      </c>
      <c r="C83" s="22" t="s">
        <v>1561</v>
      </c>
      <c r="D83" s="22"/>
      <c r="E83" s="22" t="s">
        <v>1562</v>
      </c>
      <c r="F83" s="22" t="s">
        <v>1332</v>
      </c>
      <c r="G83" s="22" t="s">
        <v>1342</v>
      </c>
      <c r="H83" s="22" t="s">
        <v>1343</v>
      </c>
      <c r="I83" s="38">
        <v>0</v>
      </c>
      <c r="J83" s="22" t="s">
        <v>339</v>
      </c>
      <c r="K83" s="22" t="s">
        <v>1556</v>
      </c>
      <c r="L83" s="44"/>
      <c r="M83" s="22"/>
      <c r="N83" s="38"/>
      <c r="O83" s="22"/>
      <c r="P83" s="22"/>
      <c r="Q83" s="54"/>
      <c r="R83" s="53"/>
      <c r="S83" s="53"/>
    </row>
    <row r="84" s="3" customFormat="1" customHeight="1" spans="1:19">
      <c r="A84" s="24"/>
      <c r="B84" s="25">
        <v>4</v>
      </c>
      <c r="C84" s="25" t="s">
        <v>1563</v>
      </c>
      <c r="D84" s="25"/>
      <c r="E84" s="25" t="s">
        <v>1564</v>
      </c>
      <c r="F84" s="25" t="s">
        <v>1332</v>
      </c>
      <c r="G84" s="25" t="s">
        <v>1342</v>
      </c>
      <c r="H84" s="25" t="s">
        <v>1343</v>
      </c>
      <c r="I84" s="39">
        <v>0</v>
      </c>
      <c r="J84" s="25" t="s">
        <v>339</v>
      </c>
      <c r="K84" s="25" t="s">
        <v>1556</v>
      </c>
      <c r="L84" s="43"/>
      <c r="M84" s="25"/>
      <c r="N84" s="39"/>
      <c r="O84" s="25"/>
      <c r="P84" s="25"/>
      <c r="Q84" s="55"/>
      <c r="R84" s="53"/>
      <c r="S84" s="53"/>
    </row>
    <row r="85" s="3" customFormat="1" customHeight="1" spans="1:19">
      <c r="A85" s="14">
        <f>MAX($A$3:A84)+1</f>
        <v>29</v>
      </c>
      <c r="B85" s="15">
        <v>1</v>
      </c>
      <c r="C85" s="15" t="s">
        <v>1565</v>
      </c>
      <c r="D85" s="15"/>
      <c r="E85" s="17" t="s">
        <v>1566</v>
      </c>
      <c r="F85" s="17" t="s">
        <v>1332</v>
      </c>
      <c r="G85" s="17" t="s">
        <v>17</v>
      </c>
      <c r="H85" s="17" t="s">
        <v>1555</v>
      </c>
      <c r="I85" s="36">
        <v>32000</v>
      </c>
      <c r="J85" s="15" t="s">
        <v>339</v>
      </c>
      <c r="K85" s="15" t="s">
        <v>1567</v>
      </c>
      <c r="L85" s="33" t="s">
        <v>1568</v>
      </c>
      <c r="M85" s="15">
        <v>4</v>
      </c>
      <c r="N85" s="36">
        <v>48800</v>
      </c>
      <c r="O85" s="15" t="str">
        <f>"无"</f>
        <v>无</v>
      </c>
      <c r="P85" s="15" t="str">
        <f>"无"</f>
        <v>无</v>
      </c>
      <c r="Q85" s="52"/>
      <c r="R85" s="53"/>
      <c r="S85" s="53"/>
    </row>
    <row r="86" s="3" customFormat="1" customHeight="1" spans="1:19">
      <c r="A86" s="18"/>
      <c r="B86" s="19">
        <v>2</v>
      </c>
      <c r="C86" s="30" t="s">
        <v>1569</v>
      </c>
      <c r="D86" s="30"/>
      <c r="E86" s="30" t="s">
        <v>1570</v>
      </c>
      <c r="F86" s="30" t="s">
        <v>1337</v>
      </c>
      <c r="G86" s="30" t="s">
        <v>20</v>
      </c>
      <c r="H86" s="30" t="s">
        <v>1338</v>
      </c>
      <c r="I86" s="47">
        <v>16800</v>
      </c>
      <c r="J86" s="19" t="s">
        <v>339</v>
      </c>
      <c r="K86" s="19" t="s">
        <v>1567</v>
      </c>
      <c r="L86" s="42"/>
      <c r="M86" s="19"/>
      <c r="N86" s="37"/>
      <c r="O86" s="19"/>
      <c r="P86" s="19"/>
      <c r="Q86" s="54"/>
      <c r="R86" s="53"/>
      <c r="S86" s="53"/>
    </row>
    <row r="87" s="3" customFormat="1" customHeight="1" spans="1:19">
      <c r="A87" s="21"/>
      <c r="B87" s="22">
        <v>3</v>
      </c>
      <c r="C87" s="22" t="s">
        <v>1571</v>
      </c>
      <c r="D87" s="22"/>
      <c r="E87" s="23" t="s">
        <v>1572</v>
      </c>
      <c r="F87" s="23" t="s">
        <v>1332</v>
      </c>
      <c r="G87" s="23" t="s">
        <v>1342</v>
      </c>
      <c r="H87" s="23" t="s">
        <v>1573</v>
      </c>
      <c r="I87" s="38">
        <v>0</v>
      </c>
      <c r="J87" s="22" t="s">
        <v>339</v>
      </c>
      <c r="K87" s="22" t="s">
        <v>1567</v>
      </c>
      <c r="L87" s="44"/>
      <c r="M87" s="22"/>
      <c r="N87" s="38"/>
      <c r="O87" s="22"/>
      <c r="P87" s="22"/>
      <c r="Q87" s="54"/>
      <c r="R87" s="53"/>
      <c r="S87" s="53"/>
    </row>
    <row r="88" s="3" customFormat="1" customHeight="1" spans="1:19">
      <c r="A88" s="24"/>
      <c r="B88" s="25">
        <v>4</v>
      </c>
      <c r="C88" s="26" t="s">
        <v>1574</v>
      </c>
      <c r="D88" s="26"/>
      <c r="E88" s="26" t="s">
        <v>1575</v>
      </c>
      <c r="F88" s="26" t="s">
        <v>1337</v>
      </c>
      <c r="G88" s="26" t="s">
        <v>1439</v>
      </c>
      <c r="H88" s="26" t="s">
        <v>1576</v>
      </c>
      <c r="I88" s="39">
        <v>0</v>
      </c>
      <c r="J88" s="25" t="s">
        <v>339</v>
      </c>
      <c r="K88" s="25" t="s">
        <v>1567</v>
      </c>
      <c r="L88" s="43"/>
      <c r="M88" s="25"/>
      <c r="N88" s="39"/>
      <c r="O88" s="25"/>
      <c r="P88" s="25"/>
      <c r="Q88" s="55"/>
      <c r="R88" s="53"/>
      <c r="S88" s="53"/>
    </row>
    <row r="89" s="3" customFormat="1" customHeight="1" spans="1:19">
      <c r="A89" s="14">
        <f>MAX($A$3:A88)+1</f>
        <v>30</v>
      </c>
      <c r="B89" s="15">
        <v>1</v>
      </c>
      <c r="C89" s="15" t="s">
        <v>1577</v>
      </c>
      <c r="D89" s="15"/>
      <c r="E89" s="15" t="s">
        <v>1578</v>
      </c>
      <c r="F89" s="15" t="s">
        <v>1332</v>
      </c>
      <c r="G89" s="15" t="s">
        <v>17</v>
      </c>
      <c r="H89" s="17" t="s">
        <v>1579</v>
      </c>
      <c r="I89" s="36">
        <v>31920</v>
      </c>
      <c r="J89" s="15" t="s">
        <v>339</v>
      </c>
      <c r="K89" s="15" t="s">
        <v>1580</v>
      </c>
      <c r="L89" s="33" t="s">
        <v>1581</v>
      </c>
      <c r="M89" s="15">
        <v>3</v>
      </c>
      <c r="N89" s="36">
        <v>31920</v>
      </c>
      <c r="O89" s="15" t="str">
        <f t="shared" ref="O86:O95" si="12">"无"</f>
        <v>无</v>
      </c>
      <c r="P89" s="15" t="str">
        <f>"无"</f>
        <v>无</v>
      </c>
      <c r="Q89" s="52"/>
      <c r="R89" s="53"/>
      <c r="S89" s="53"/>
    </row>
    <row r="90" s="3" customFormat="1" customHeight="1" spans="1:19">
      <c r="A90" s="18"/>
      <c r="B90" s="19">
        <v>2</v>
      </c>
      <c r="C90" s="19" t="s">
        <v>1350</v>
      </c>
      <c r="D90" s="19"/>
      <c r="E90" s="19"/>
      <c r="F90" s="19"/>
      <c r="G90" s="29" t="s">
        <v>20</v>
      </c>
      <c r="H90" s="20"/>
      <c r="I90" s="37"/>
      <c r="J90" s="19"/>
      <c r="K90" s="19"/>
      <c r="L90" s="42"/>
      <c r="M90" s="19"/>
      <c r="N90" s="37"/>
      <c r="O90" s="19"/>
      <c r="P90" s="19"/>
      <c r="Q90" s="54"/>
      <c r="R90" s="53"/>
      <c r="S90" s="53"/>
    </row>
    <row r="91" s="3" customFormat="1" customHeight="1" spans="1:19">
      <c r="A91" s="21"/>
      <c r="B91" s="22">
        <v>3</v>
      </c>
      <c r="C91" s="22" t="s">
        <v>1582</v>
      </c>
      <c r="D91" s="22"/>
      <c r="E91" s="22" t="s">
        <v>1583</v>
      </c>
      <c r="F91" s="22" t="s">
        <v>1337</v>
      </c>
      <c r="G91" s="22" t="s">
        <v>1439</v>
      </c>
      <c r="H91" s="23" t="s">
        <v>1343</v>
      </c>
      <c r="I91" s="38">
        <v>0</v>
      </c>
      <c r="J91" s="22" t="s">
        <v>339</v>
      </c>
      <c r="K91" s="22" t="s">
        <v>1580</v>
      </c>
      <c r="L91" s="44"/>
      <c r="M91" s="22"/>
      <c r="N91" s="38"/>
      <c r="O91" s="22"/>
      <c r="P91" s="22"/>
      <c r="Q91" s="54"/>
      <c r="R91" s="53"/>
      <c r="S91" s="53"/>
    </row>
    <row r="92" s="3" customFormat="1" customHeight="1" spans="1:19">
      <c r="A92" s="24"/>
      <c r="B92" s="25">
        <v>4</v>
      </c>
      <c r="C92" s="26" t="s">
        <v>1584</v>
      </c>
      <c r="D92" s="26"/>
      <c r="E92" s="26" t="s">
        <v>1585</v>
      </c>
      <c r="F92" s="26" t="s">
        <v>1332</v>
      </c>
      <c r="G92" s="26" t="s">
        <v>1342</v>
      </c>
      <c r="H92" s="26" t="s">
        <v>1343</v>
      </c>
      <c r="I92" s="39">
        <v>0</v>
      </c>
      <c r="J92" s="25" t="s">
        <v>339</v>
      </c>
      <c r="K92" s="25" t="s">
        <v>1580</v>
      </c>
      <c r="L92" s="43"/>
      <c r="M92" s="25"/>
      <c r="N92" s="39"/>
      <c r="O92" s="25"/>
      <c r="P92" s="25"/>
      <c r="Q92" s="55"/>
      <c r="R92" s="53"/>
      <c r="S92" s="53"/>
    </row>
    <row r="93" s="3" customFormat="1" customHeight="1" spans="1:19">
      <c r="A93" s="14">
        <f>MAX($A$3:A92)+1</f>
        <v>31</v>
      </c>
      <c r="B93" s="15">
        <v>1</v>
      </c>
      <c r="C93" s="15" t="s">
        <v>1586</v>
      </c>
      <c r="D93" s="15"/>
      <c r="E93" s="17" t="s">
        <v>1587</v>
      </c>
      <c r="F93" s="17" t="s">
        <v>1332</v>
      </c>
      <c r="G93" s="17" t="s">
        <v>17</v>
      </c>
      <c r="H93" s="17" t="s">
        <v>1588</v>
      </c>
      <c r="I93" s="36">
        <v>30000</v>
      </c>
      <c r="J93" s="15" t="s">
        <v>339</v>
      </c>
      <c r="K93" s="15" t="s">
        <v>1589</v>
      </c>
      <c r="L93" s="33" t="s">
        <v>1590</v>
      </c>
      <c r="M93" s="15">
        <v>2</v>
      </c>
      <c r="N93" s="36">
        <v>60000</v>
      </c>
      <c r="O93" s="15" t="str">
        <f t="shared" si="12"/>
        <v>无</v>
      </c>
      <c r="P93" s="15" t="str">
        <f t="shared" ref="P93:P97" si="13">"无"</f>
        <v>无</v>
      </c>
      <c r="Q93" s="52"/>
      <c r="R93" s="53"/>
      <c r="S93" s="53"/>
    </row>
    <row r="94" s="3" customFormat="1" customHeight="1" spans="1:19">
      <c r="A94" s="27"/>
      <c r="B94" s="28">
        <v>2</v>
      </c>
      <c r="C94" s="41" t="s">
        <v>1591</v>
      </c>
      <c r="D94" s="41"/>
      <c r="E94" s="41" t="s">
        <v>1592</v>
      </c>
      <c r="F94" s="41" t="s">
        <v>1337</v>
      </c>
      <c r="G94" s="41" t="s">
        <v>20</v>
      </c>
      <c r="H94" s="41" t="s">
        <v>1588</v>
      </c>
      <c r="I94" s="66">
        <v>30000</v>
      </c>
      <c r="J94" s="28" t="s">
        <v>339</v>
      </c>
      <c r="K94" s="28" t="s">
        <v>1589</v>
      </c>
      <c r="L94" s="45"/>
      <c r="M94" s="28"/>
      <c r="N94" s="40"/>
      <c r="O94" s="28"/>
      <c r="P94" s="28"/>
      <c r="Q94" s="55"/>
      <c r="R94" s="53"/>
      <c r="S94" s="53"/>
    </row>
    <row r="95" s="3" customFormat="1" customHeight="1" spans="1:19">
      <c r="A95" s="14">
        <f>MAX($A$3:A94)+1</f>
        <v>32</v>
      </c>
      <c r="B95" s="15">
        <v>1</v>
      </c>
      <c r="C95" s="17" t="s">
        <v>1593</v>
      </c>
      <c r="D95" s="17"/>
      <c r="E95" s="17" t="s">
        <v>1594</v>
      </c>
      <c r="F95" s="17" t="s">
        <v>1332</v>
      </c>
      <c r="G95" s="17" t="s">
        <v>17</v>
      </c>
      <c r="H95" s="17" t="s">
        <v>1595</v>
      </c>
      <c r="I95" s="36">
        <v>32784</v>
      </c>
      <c r="J95" s="15" t="s">
        <v>1596</v>
      </c>
      <c r="K95" s="15" t="s">
        <v>437</v>
      </c>
      <c r="L95" s="33" t="s">
        <v>1597</v>
      </c>
      <c r="M95" s="15">
        <v>2</v>
      </c>
      <c r="N95" s="36">
        <v>34784</v>
      </c>
      <c r="O95" s="15" t="str">
        <f t="shared" si="12"/>
        <v>无</v>
      </c>
      <c r="P95" s="15" t="str">
        <f t="shared" si="13"/>
        <v>无</v>
      </c>
      <c r="Q95" s="52"/>
      <c r="R95" s="53"/>
      <c r="S95" s="53"/>
    </row>
    <row r="96" s="3" customFormat="1" customHeight="1" spans="1:19">
      <c r="A96" s="27"/>
      <c r="B96" s="28">
        <v>2</v>
      </c>
      <c r="C96" s="41" t="s">
        <v>1598</v>
      </c>
      <c r="D96" s="41"/>
      <c r="E96" s="41" t="s">
        <v>1599</v>
      </c>
      <c r="F96" s="41" t="s">
        <v>1337</v>
      </c>
      <c r="G96" s="41" t="s">
        <v>20</v>
      </c>
      <c r="H96" s="41" t="s">
        <v>1338</v>
      </c>
      <c r="I96" s="66">
        <v>2000.1</v>
      </c>
      <c r="J96" s="28" t="s">
        <v>1596</v>
      </c>
      <c r="K96" s="28" t="s">
        <v>437</v>
      </c>
      <c r="L96" s="45"/>
      <c r="M96" s="28"/>
      <c r="N96" s="40"/>
      <c r="O96" s="28"/>
      <c r="P96" s="28"/>
      <c r="Q96" s="55"/>
      <c r="R96" s="53"/>
      <c r="S96" s="53"/>
    </row>
    <row r="97" s="3" customFormat="1" customHeight="1" spans="1:19">
      <c r="A97" s="14">
        <f>MAX($A$3:A96)+1</f>
        <v>33</v>
      </c>
      <c r="B97" s="15">
        <v>1</v>
      </c>
      <c r="C97" s="17" t="s">
        <v>1600</v>
      </c>
      <c r="D97" s="17"/>
      <c r="E97" s="17" t="s">
        <v>1601</v>
      </c>
      <c r="F97" s="17" t="s">
        <v>1332</v>
      </c>
      <c r="G97" s="17" t="s">
        <v>17</v>
      </c>
      <c r="H97" s="17" t="s">
        <v>1602</v>
      </c>
      <c r="I97" s="36">
        <v>32124</v>
      </c>
      <c r="J97" s="15" t="s">
        <v>1596</v>
      </c>
      <c r="K97" s="15" t="s">
        <v>160</v>
      </c>
      <c r="L97" s="15" t="s">
        <v>1603</v>
      </c>
      <c r="M97" s="15">
        <v>5</v>
      </c>
      <c r="N97" s="36" t="s">
        <v>1604</v>
      </c>
      <c r="O97" s="15" t="str">
        <f t="shared" ref="O96:O105" si="14">"无"</f>
        <v>无</v>
      </c>
      <c r="P97" s="15" t="str">
        <f t="shared" si="13"/>
        <v>无</v>
      </c>
      <c r="Q97" s="52"/>
      <c r="R97" s="53"/>
      <c r="S97" s="53"/>
    </row>
    <row r="98" s="3" customFormat="1" customHeight="1" spans="1:19">
      <c r="A98" s="18"/>
      <c r="B98" s="19">
        <v>2</v>
      </c>
      <c r="C98" s="20" t="s">
        <v>1605</v>
      </c>
      <c r="D98" s="20"/>
      <c r="E98" s="20" t="s">
        <v>1606</v>
      </c>
      <c r="F98" s="20" t="s">
        <v>1337</v>
      </c>
      <c r="G98" s="20" t="s">
        <v>20</v>
      </c>
      <c r="H98" s="20" t="s">
        <v>1338</v>
      </c>
      <c r="I98" s="37">
        <v>9183.69</v>
      </c>
      <c r="J98" s="19" t="s">
        <v>1596</v>
      </c>
      <c r="K98" s="19" t="s">
        <v>160</v>
      </c>
      <c r="L98" s="19"/>
      <c r="M98" s="19"/>
      <c r="N98" s="37"/>
      <c r="O98" s="19"/>
      <c r="P98" s="19"/>
      <c r="Q98" s="54"/>
      <c r="R98" s="53"/>
      <c r="S98" s="53"/>
    </row>
    <row r="99" s="3" customFormat="1" customHeight="1" spans="1:19">
      <c r="A99" s="21"/>
      <c r="B99" s="22">
        <v>3</v>
      </c>
      <c r="C99" s="23" t="s">
        <v>1607</v>
      </c>
      <c r="D99" s="23"/>
      <c r="E99" s="23" t="s">
        <v>1608</v>
      </c>
      <c r="F99" s="23" t="s">
        <v>1337</v>
      </c>
      <c r="G99" s="23" t="s">
        <v>1439</v>
      </c>
      <c r="H99" s="23"/>
      <c r="I99" s="38">
        <f>0</f>
        <v>0</v>
      </c>
      <c r="J99" s="22" t="s">
        <v>1596</v>
      </c>
      <c r="K99" s="22" t="s">
        <v>160</v>
      </c>
      <c r="L99" s="22"/>
      <c r="M99" s="22"/>
      <c r="N99" s="38"/>
      <c r="O99" s="22"/>
      <c r="P99" s="22"/>
      <c r="Q99" s="54"/>
      <c r="R99" s="53"/>
      <c r="S99" s="53"/>
    </row>
    <row r="100" s="3" customFormat="1" customHeight="1" spans="1:19">
      <c r="A100" s="21"/>
      <c r="B100" s="22">
        <v>4</v>
      </c>
      <c r="C100" s="23" t="s">
        <v>1609</v>
      </c>
      <c r="D100" s="23"/>
      <c r="E100" s="23" t="s">
        <v>1610</v>
      </c>
      <c r="F100" s="23" t="s">
        <v>1337</v>
      </c>
      <c r="G100" s="23" t="s">
        <v>1439</v>
      </c>
      <c r="H100" s="23"/>
      <c r="I100" s="38">
        <f>0</f>
        <v>0</v>
      </c>
      <c r="J100" s="22" t="s">
        <v>1596</v>
      </c>
      <c r="K100" s="22" t="s">
        <v>160</v>
      </c>
      <c r="L100" s="22"/>
      <c r="M100" s="22"/>
      <c r="N100" s="38"/>
      <c r="O100" s="22"/>
      <c r="P100" s="22"/>
      <c r="Q100" s="54"/>
      <c r="R100" s="53"/>
      <c r="S100" s="53"/>
    </row>
    <row r="101" s="3" customFormat="1" customHeight="1" spans="1:19">
      <c r="A101" s="24"/>
      <c r="B101" s="25">
        <v>5</v>
      </c>
      <c r="C101" s="26" t="s">
        <v>1611</v>
      </c>
      <c r="D101" s="26"/>
      <c r="E101" s="26" t="s">
        <v>1612</v>
      </c>
      <c r="F101" s="26" t="s">
        <v>1337</v>
      </c>
      <c r="G101" s="26" t="s">
        <v>1439</v>
      </c>
      <c r="H101" s="26" t="s">
        <v>1343</v>
      </c>
      <c r="I101" s="39">
        <v>0</v>
      </c>
      <c r="J101" s="25" t="s">
        <v>1596</v>
      </c>
      <c r="K101" s="25" t="s">
        <v>160</v>
      </c>
      <c r="L101" s="25"/>
      <c r="M101" s="25"/>
      <c r="N101" s="39"/>
      <c r="O101" s="25"/>
      <c r="P101" s="25"/>
      <c r="Q101" s="55"/>
      <c r="R101" s="53"/>
      <c r="S101" s="53"/>
    </row>
    <row r="102" s="3" customFormat="1" customHeight="1" spans="1:19">
      <c r="A102" s="14">
        <f>MAX($A$3:A101)+1</f>
        <v>34</v>
      </c>
      <c r="B102" s="15">
        <v>1</v>
      </c>
      <c r="C102" s="17" t="s">
        <v>1613</v>
      </c>
      <c r="D102" s="17"/>
      <c r="E102" s="17" t="s">
        <v>1614</v>
      </c>
      <c r="F102" s="17" t="s">
        <v>1332</v>
      </c>
      <c r="G102" s="17" t="s">
        <v>17</v>
      </c>
      <c r="H102" s="17" t="s">
        <v>1615</v>
      </c>
      <c r="I102" s="36">
        <v>32400</v>
      </c>
      <c r="J102" s="15" t="s">
        <v>1596</v>
      </c>
      <c r="K102" s="15" t="s">
        <v>450</v>
      </c>
      <c r="L102" s="33" t="s">
        <v>1616</v>
      </c>
      <c r="M102" s="15">
        <v>3</v>
      </c>
      <c r="N102" s="36">
        <v>68400</v>
      </c>
      <c r="O102" s="15" t="str">
        <f t="shared" si="14"/>
        <v>无</v>
      </c>
      <c r="P102" s="15" t="str">
        <f t="shared" ref="P102:P107" si="15">"无"</f>
        <v>无</v>
      </c>
      <c r="Q102" s="52"/>
      <c r="R102" s="53"/>
      <c r="S102" s="53"/>
    </row>
    <row r="103" s="3" customFormat="1" customHeight="1" spans="1:19">
      <c r="A103" s="18"/>
      <c r="B103" s="20">
        <v>2</v>
      </c>
      <c r="C103" s="20" t="s">
        <v>1617</v>
      </c>
      <c r="D103" s="20"/>
      <c r="E103" s="20" t="s">
        <v>1618</v>
      </c>
      <c r="F103" s="20" t="s">
        <v>1337</v>
      </c>
      <c r="G103" s="20" t="s">
        <v>20</v>
      </c>
      <c r="H103" s="19" t="s">
        <v>1603</v>
      </c>
      <c r="I103" s="37">
        <v>15000</v>
      </c>
      <c r="J103" s="19" t="s">
        <v>1596</v>
      </c>
      <c r="K103" s="19" t="s">
        <v>450</v>
      </c>
      <c r="L103" s="42"/>
      <c r="M103" s="19"/>
      <c r="N103" s="37"/>
      <c r="O103" s="19"/>
      <c r="P103" s="19"/>
      <c r="Q103" s="54"/>
      <c r="R103" s="53"/>
      <c r="S103" s="53"/>
    </row>
    <row r="104" s="3" customFormat="1" customHeight="1" spans="1:19">
      <c r="A104" s="24"/>
      <c r="B104" s="26">
        <v>3</v>
      </c>
      <c r="C104" s="26" t="s">
        <v>1619</v>
      </c>
      <c r="D104" s="26"/>
      <c r="E104" s="26" t="s">
        <v>1620</v>
      </c>
      <c r="F104" s="26" t="s">
        <v>1332</v>
      </c>
      <c r="G104" s="26" t="s">
        <v>1342</v>
      </c>
      <c r="H104" s="25" t="s">
        <v>1560</v>
      </c>
      <c r="I104" s="39">
        <v>21000</v>
      </c>
      <c r="J104" s="25" t="s">
        <v>1596</v>
      </c>
      <c r="K104" s="25" t="s">
        <v>450</v>
      </c>
      <c r="L104" s="43"/>
      <c r="M104" s="25"/>
      <c r="N104" s="39"/>
      <c r="O104" s="25"/>
      <c r="P104" s="25"/>
      <c r="Q104" s="55"/>
      <c r="R104" s="53"/>
      <c r="S104" s="53"/>
    </row>
    <row r="105" s="3" customFormat="1" customHeight="1" spans="1:19">
      <c r="A105" s="14">
        <f>MAX($A$3:A104)+1</f>
        <v>35</v>
      </c>
      <c r="B105" s="15">
        <v>1</v>
      </c>
      <c r="C105" s="17" t="s">
        <v>1621</v>
      </c>
      <c r="D105" s="17"/>
      <c r="E105" s="17" t="s">
        <v>1622</v>
      </c>
      <c r="F105" s="17" t="s">
        <v>1332</v>
      </c>
      <c r="G105" s="17" t="s">
        <v>17</v>
      </c>
      <c r="H105" s="17" t="s">
        <v>1623</v>
      </c>
      <c r="I105" s="36">
        <v>52861.8</v>
      </c>
      <c r="J105" s="15" t="s">
        <v>1596</v>
      </c>
      <c r="K105" s="15" t="s">
        <v>442</v>
      </c>
      <c r="L105" s="15" t="s">
        <v>1624</v>
      </c>
      <c r="M105" s="15">
        <v>2</v>
      </c>
      <c r="N105" s="36">
        <v>52862</v>
      </c>
      <c r="O105" s="15" t="str">
        <f t="shared" si="14"/>
        <v>无</v>
      </c>
      <c r="P105" s="15" t="str">
        <f t="shared" si="15"/>
        <v>无</v>
      </c>
      <c r="Q105" s="52"/>
      <c r="R105" s="53"/>
      <c r="S105" s="53"/>
    </row>
    <row r="106" s="3" customFormat="1" customHeight="1" spans="1:19">
      <c r="A106" s="27"/>
      <c r="B106" s="28">
        <v>2</v>
      </c>
      <c r="C106" s="29" t="s">
        <v>1625</v>
      </c>
      <c r="D106" s="29"/>
      <c r="E106" s="29" t="s">
        <v>1626</v>
      </c>
      <c r="F106" s="29" t="s">
        <v>1337</v>
      </c>
      <c r="G106" s="29" t="s">
        <v>20</v>
      </c>
      <c r="H106" s="29" t="s">
        <v>1338</v>
      </c>
      <c r="I106" s="40">
        <v>0</v>
      </c>
      <c r="J106" s="28" t="s">
        <v>1596</v>
      </c>
      <c r="K106" s="28" t="s">
        <v>442</v>
      </c>
      <c r="L106" s="28"/>
      <c r="M106" s="28"/>
      <c r="N106" s="40"/>
      <c r="O106" s="28"/>
      <c r="P106" s="28"/>
      <c r="Q106" s="55"/>
      <c r="R106" s="53"/>
      <c r="S106" s="53"/>
    </row>
    <row r="107" s="3" customFormat="1" customHeight="1" spans="1:19">
      <c r="A107" s="14">
        <f>MAX($A$3:A106)+1</f>
        <v>36</v>
      </c>
      <c r="B107" s="15">
        <v>1</v>
      </c>
      <c r="C107" s="17" t="s">
        <v>1627</v>
      </c>
      <c r="D107" s="17"/>
      <c r="E107" s="17" t="s">
        <v>1628</v>
      </c>
      <c r="F107" s="17" t="s">
        <v>1332</v>
      </c>
      <c r="G107" s="17" t="s">
        <v>17</v>
      </c>
      <c r="H107" s="17" t="s">
        <v>1629</v>
      </c>
      <c r="I107" s="36">
        <v>32910</v>
      </c>
      <c r="J107" s="15" t="s">
        <v>1596</v>
      </c>
      <c r="K107" s="15" t="s">
        <v>1630</v>
      </c>
      <c r="L107" s="15" t="s">
        <v>1631</v>
      </c>
      <c r="M107" s="15">
        <v>4</v>
      </c>
      <c r="N107" s="36">
        <v>52910</v>
      </c>
      <c r="O107" s="15" t="str">
        <f t="shared" ref="O106:O115" si="16">"无"</f>
        <v>无</v>
      </c>
      <c r="P107" s="15" t="str">
        <f t="shared" si="15"/>
        <v>无</v>
      </c>
      <c r="Q107" s="52"/>
      <c r="R107" s="53"/>
      <c r="S107" s="53"/>
    </row>
    <row r="108" s="3" customFormat="1" customHeight="1" spans="1:19">
      <c r="A108" s="18"/>
      <c r="B108" s="20">
        <v>2</v>
      </c>
      <c r="C108" s="20" t="s">
        <v>1632</v>
      </c>
      <c r="D108" s="20"/>
      <c r="E108" s="20" t="s">
        <v>1633</v>
      </c>
      <c r="F108" s="20" t="s">
        <v>1337</v>
      </c>
      <c r="G108" s="20" t="s">
        <v>20</v>
      </c>
      <c r="H108" s="19" t="s">
        <v>1634</v>
      </c>
      <c r="I108" s="37">
        <v>20000</v>
      </c>
      <c r="J108" s="19" t="s">
        <v>1596</v>
      </c>
      <c r="K108" s="19" t="s">
        <v>1630</v>
      </c>
      <c r="L108" s="19"/>
      <c r="M108" s="19"/>
      <c r="N108" s="37"/>
      <c r="O108" s="19"/>
      <c r="P108" s="19"/>
      <c r="Q108" s="54"/>
      <c r="R108" s="53"/>
      <c r="S108" s="53"/>
    </row>
    <row r="109" s="3" customFormat="1" customHeight="1" spans="1:19">
      <c r="A109" s="21"/>
      <c r="B109" s="23">
        <v>3</v>
      </c>
      <c r="C109" s="23" t="s">
        <v>1635</v>
      </c>
      <c r="D109" s="23"/>
      <c r="E109" s="23" t="s">
        <v>1636</v>
      </c>
      <c r="F109" s="23" t="s">
        <v>1332</v>
      </c>
      <c r="G109" s="23" t="s">
        <v>1342</v>
      </c>
      <c r="H109" s="22" t="s">
        <v>1343</v>
      </c>
      <c r="I109" s="38">
        <v>0</v>
      </c>
      <c r="J109" s="22" t="s">
        <v>1596</v>
      </c>
      <c r="K109" s="22" t="s">
        <v>1630</v>
      </c>
      <c r="L109" s="22"/>
      <c r="M109" s="22"/>
      <c r="N109" s="38"/>
      <c r="O109" s="22"/>
      <c r="P109" s="22"/>
      <c r="Q109" s="54"/>
      <c r="R109" s="53"/>
      <c r="S109" s="53"/>
    </row>
    <row r="110" s="3" customFormat="1" customHeight="1" spans="1:19">
      <c r="A110" s="24"/>
      <c r="B110" s="25">
        <v>4</v>
      </c>
      <c r="C110" s="26" t="s">
        <v>1637</v>
      </c>
      <c r="D110" s="26"/>
      <c r="E110" s="26" t="s">
        <v>1638</v>
      </c>
      <c r="F110" s="26" t="s">
        <v>1337</v>
      </c>
      <c r="G110" s="26" t="s">
        <v>1439</v>
      </c>
      <c r="H110" s="26" t="s">
        <v>1343</v>
      </c>
      <c r="I110" s="39">
        <v>0</v>
      </c>
      <c r="J110" s="25" t="s">
        <v>1596</v>
      </c>
      <c r="K110" s="25" t="s">
        <v>1630</v>
      </c>
      <c r="L110" s="25"/>
      <c r="M110" s="25"/>
      <c r="N110" s="39"/>
      <c r="O110" s="25"/>
      <c r="P110" s="25"/>
      <c r="Q110" s="55"/>
      <c r="R110" s="53"/>
      <c r="S110" s="53"/>
    </row>
    <row r="111" s="3" customFormat="1" customHeight="1" spans="1:19">
      <c r="A111" s="14">
        <f>MAX($A$3:A110)+1</f>
        <v>37</v>
      </c>
      <c r="B111" s="17">
        <v>1</v>
      </c>
      <c r="C111" s="17" t="s">
        <v>1639</v>
      </c>
      <c r="D111" s="17"/>
      <c r="E111" s="17" t="s">
        <v>1640</v>
      </c>
      <c r="F111" s="17" t="s">
        <v>1332</v>
      </c>
      <c r="G111" s="17" t="s">
        <v>17</v>
      </c>
      <c r="H111" s="15" t="s">
        <v>1641</v>
      </c>
      <c r="I111" s="36">
        <v>35020</v>
      </c>
      <c r="J111" s="17" t="s">
        <v>530</v>
      </c>
      <c r="K111" s="17" t="s">
        <v>541</v>
      </c>
      <c r="L111" s="33" t="s">
        <v>1642</v>
      </c>
      <c r="M111" s="15">
        <v>4</v>
      </c>
      <c r="N111" s="36" t="s">
        <v>1643</v>
      </c>
      <c r="O111" s="15" t="str">
        <f t="shared" si="16"/>
        <v>无</v>
      </c>
      <c r="P111" s="15" t="s">
        <v>1644</v>
      </c>
      <c r="Q111" s="52"/>
      <c r="R111" s="53"/>
      <c r="S111" s="53"/>
    </row>
    <row r="112" s="3" customFormat="1" customHeight="1" spans="1:19">
      <c r="A112" s="18"/>
      <c r="B112" s="20">
        <v>2</v>
      </c>
      <c r="C112" s="30" t="s">
        <v>1645</v>
      </c>
      <c r="D112" s="30"/>
      <c r="E112" s="30" t="s">
        <v>1646</v>
      </c>
      <c r="F112" s="30" t="s">
        <v>1337</v>
      </c>
      <c r="G112" s="30" t="s">
        <v>20</v>
      </c>
      <c r="H112" s="30" t="s">
        <v>1338</v>
      </c>
      <c r="I112" s="47">
        <v>20000</v>
      </c>
      <c r="J112" s="20" t="s">
        <v>530</v>
      </c>
      <c r="K112" s="20" t="s">
        <v>541</v>
      </c>
      <c r="L112" s="42"/>
      <c r="M112" s="19"/>
      <c r="N112" s="37"/>
      <c r="O112" s="19"/>
      <c r="P112" s="19"/>
      <c r="Q112" s="54"/>
      <c r="R112" s="53"/>
      <c r="S112" s="53"/>
    </row>
    <row r="113" s="3" customFormat="1" customHeight="1" spans="1:19">
      <c r="A113" s="21"/>
      <c r="B113" s="23">
        <v>3</v>
      </c>
      <c r="C113" s="23" t="s">
        <v>1647</v>
      </c>
      <c r="D113" s="23"/>
      <c r="E113" s="23" t="s">
        <v>1648</v>
      </c>
      <c r="F113" s="23" t="s">
        <v>1332</v>
      </c>
      <c r="G113" s="23" t="s">
        <v>1342</v>
      </c>
      <c r="H113" s="22" t="s">
        <v>1343</v>
      </c>
      <c r="I113" s="38">
        <f>0</f>
        <v>0</v>
      </c>
      <c r="J113" s="23" t="s">
        <v>530</v>
      </c>
      <c r="K113" s="23" t="s">
        <v>541</v>
      </c>
      <c r="L113" s="44"/>
      <c r="M113" s="22"/>
      <c r="N113" s="38"/>
      <c r="O113" s="22"/>
      <c r="P113" s="22"/>
      <c r="Q113" s="54"/>
      <c r="R113" s="53"/>
      <c r="S113" s="53"/>
    </row>
    <row r="114" s="3" customFormat="1" ht="30" customHeight="1" spans="1:19">
      <c r="A114" s="24"/>
      <c r="B114" s="26">
        <v>4</v>
      </c>
      <c r="C114" s="26" t="s">
        <v>1649</v>
      </c>
      <c r="D114" s="26"/>
      <c r="E114" s="26" t="s">
        <v>1650</v>
      </c>
      <c r="F114" s="26" t="s">
        <v>1332</v>
      </c>
      <c r="G114" s="26" t="s">
        <v>1342</v>
      </c>
      <c r="H114" s="25" t="s">
        <v>1343</v>
      </c>
      <c r="I114" s="39">
        <f>0</f>
        <v>0</v>
      </c>
      <c r="J114" s="26" t="s">
        <v>530</v>
      </c>
      <c r="K114" s="26" t="s">
        <v>541</v>
      </c>
      <c r="L114" s="43"/>
      <c r="M114" s="25"/>
      <c r="N114" s="39"/>
      <c r="O114" s="25"/>
      <c r="P114" s="25"/>
      <c r="Q114" s="55"/>
      <c r="R114" s="53"/>
      <c r="S114" s="53"/>
    </row>
    <row r="115" s="3" customFormat="1" customHeight="1" spans="1:19">
      <c r="A115" s="14">
        <f>MAX($A$3:A114)+1</f>
        <v>38</v>
      </c>
      <c r="B115" s="15">
        <v>1</v>
      </c>
      <c r="C115" s="15" t="s">
        <v>1651</v>
      </c>
      <c r="D115" s="15"/>
      <c r="E115" s="15" t="s">
        <v>1652</v>
      </c>
      <c r="F115" s="15" t="s">
        <v>1332</v>
      </c>
      <c r="G115" s="17" t="s">
        <v>17</v>
      </c>
      <c r="H115" s="15" t="s">
        <v>1353</v>
      </c>
      <c r="I115" s="36">
        <v>47638.28</v>
      </c>
      <c r="J115" s="17" t="s">
        <v>565</v>
      </c>
      <c r="K115" s="15" t="s">
        <v>587</v>
      </c>
      <c r="L115" s="15" t="s">
        <v>1653</v>
      </c>
      <c r="M115" s="15">
        <v>2</v>
      </c>
      <c r="N115" s="36">
        <v>50638</v>
      </c>
      <c r="O115" s="15" t="str">
        <f t="shared" si="16"/>
        <v>无</v>
      </c>
      <c r="P115" s="15" t="str">
        <f t="shared" ref="P115:P120" si="17">"无"</f>
        <v>无</v>
      </c>
      <c r="Q115" s="52"/>
      <c r="R115" s="53"/>
      <c r="S115" s="53"/>
    </row>
    <row r="116" s="3" customFormat="1" customHeight="1" spans="1:19">
      <c r="A116" s="27"/>
      <c r="B116" s="29">
        <v>2</v>
      </c>
      <c r="C116" s="28" t="s">
        <v>1654</v>
      </c>
      <c r="D116" s="28"/>
      <c r="E116" s="28" t="s">
        <v>1655</v>
      </c>
      <c r="F116" s="28" t="s">
        <v>1337</v>
      </c>
      <c r="G116" s="29" t="s">
        <v>20</v>
      </c>
      <c r="H116" s="28" t="s">
        <v>1338</v>
      </c>
      <c r="I116" s="40">
        <v>3000</v>
      </c>
      <c r="J116" s="29" t="s">
        <v>565</v>
      </c>
      <c r="K116" s="28" t="s">
        <v>587</v>
      </c>
      <c r="L116" s="28"/>
      <c r="M116" s="28"/>
      <c r="N116" s="40"/>
      <c r="O116" s="28"/>
      <c r="P116" s="28"/>
      <c r="Q116" s="55"/>
      <c r="R116" s="53"/>
      <c r="S116" s="53"/>
    </row>
    <row r="117" s="3" customFormat="1" customHeight="1" spans="1:19">
      <c r="A117" s="14">
        <f>MAX($A$3:A116)+1</f>
        <v>39</v>
      </c>
      <c r="B117" s="15">
        <v>1</v>
      </c>
      <c r="C117" s="15" t="s">
        <v>1656</v>
      </c>
      <c r="D117" s="15"/>
      <c r="E117" s="15" t="s">
        <v>1657</v>
      </c>
      <c r="F117" s="15" t="s">
        <v>1332</v>
      </c>
      <c r="G117" s="15" t="s">
        <v>17</v>
      </c>
      <c r="H117" s="15" t="s">
        <v>1353</v>
      </c>
      <c r="I117" s="36">
        <v>60683.84</v>
      </c>
      <c r="J117" s="15" t="s">
        <v>565</v>
      </c>
      <c r="K117" s="15" t="s">
        <v>574</v>
      </c>
      <c r="L117" s="33" t="s">
        <v>1658</v>
      </c>
      <c r="M117" s="15">
        <v>2</v>
      </c>
      <c r="N117" s="36">
        <v>60683</v>
      </c>
      <c r="O117" s="15" t="str">
        <f t="shared" ref="O116:O125" si="18">"无"</f>
        <v>无</v>
      </c>
      <c r="P117" s="15" t="str">
        <f t="shared" si="17"/>
        <v>无</v>
      </c>
      <c r="Q117" s="52"/>
      <c r="R117" s="53"/>
      <c r="S117" s="53"/>
    </row>
    <row r="118" s="3" customFormat="1" customHeight="1" spans="1:19">
      <c r="A118" s="18"/>
      <c r="B118" s="19">
        <v>2</v>
      </c>
      <c r="C118" s="20" t="s">
        <v>1350</v>
      </c>
      <c r="D118" s="20"/>
      <c r="E118" s="20"/>
      <c r="F118" s="20"/>
      <c r="G118" s="20" t="s">
        <v>20</v>
      </c>
      <c r="H118" s="20"/>
      <c r="I118" s="37"/>
      <c r="J118" s="20"/>
      <c r="K118" s="20"/>
      <c r="L118" s="42"/>
      <c r="M118" s="19"/>
      <c r="N118" s="37"/>
      <c r="O118" s="19"/>
      <c r="P118" s="19"/>
      <c r="Q118" s="54"/>
      <c r="R118" s="53"/>
      <c r="S118" s="53"/>
    </row>
    <row r="119" s="3" customFormat="1" customHeight="1" spans="1:19">
      <c r="A119" s="24"/>
      <c r="B119" s="25">
        <v>3</v>
      </c>
      <c r="C119" s="25" t="s">
        <v>1659</v>
      </c>
      <c r="D119" s="25"/>
      <c r="E119" s="25" t="s">
        <v>1660</v>
      </c>
      <c r="F119" s="25" t="s">
        <v>1332</v>
      </c>
      <c r="G119" s="25" t="s">
        <v>1342</v>
      </c>
      <c r="H119" s="25" t="s">
        <v>1357</v>
      </c>
      <c r="I119" s="39">
        <v>0</v>
      </c>
      <c r="J119" s="25" t="s">
        <v>565</v>
      </c>
      <c r="K119" s="25" t="s">
        <v>574</v>
      </c>
      <c r="L119" s="43"/>
      <c r="M119" s="25"/>
      <c r="N119" s="39"/>
      <c r="O119" s="25"/>
      <c r="P119" s="25"/>
      <c r="Q119" s="55"/>
      <c r="R119" s="53"/>
      <c r="S119" s="53"/>
    </row>
    <row r="120" s="3" customFormat="1" customHeight="1" spans="1:19">
      <c r="A120" s="14">
        <f>MAX($A$3:A119)+1</f>
        <v>40</v>
      </c>
      <c r="B120" s="15">
        <v>1</v>
      </c>
      <c r="C120" s="15" t="s">
        <v>1661</v>
      </c>
      <c r="D120" s="15"/>
      <c r="E120" s="15" t="s">
        <v>1662</v>
      </c>
      <c r="F120" s="15" t="s">
        <v>1332</v>
      </c>
      <c r="G120" s="15" t="s">
        <v>17</v>
      </c>
      <c r="H120" s="15" t="s">
        <v>1663</v>
      </c>
      <c r="I120" s="36">
        <v>77317.56</v>
      </c>
      <c r="J120" s="15" t="s">
        <v>565</v>
      </c>
      <c r="K120" s="15" t="s">
        <v>587</v>
      </c>
      <c r="L120" s="15" t="s">
        <v>1664</v>
      </c>
      <c r="M120" s="15">
        <v>5</v>
      </c>
      <c r="N120" s="36">
        <v>87318</v>
      </c>
      <c r="O120" s="15" t="str">
        <f t="shared" si="18"/>
        <v>无</v>
      </c>
      <c r="P120" s="15" t="str">
        <f t="shared" si="17"/>
        <v>无</v>
      </c>
      <c r="Q120" s="52"/>
      <c r="R120" s="53"/>
      <c r="S120" s="53"/>
    </row>
    <row r="121" s="3" customFormat="1" customHeight="1" spans="1:19">
      <c r="A121" s="18"/>
      <c r="B121" s="20">
        <v>2</v>
      </c>
      <c r="C121" s="19" t="s">
        <v>1665</v>
      </c>
      <c r="D121" s="19" t="s">
        <v>1666</v>
      </c>
      <c r="E121" s="19" t="s">
        <v>1667</v>
      </c>
      <c r="F121" s="19" t="s">
        <v>1337</v>
      </c>
      <c r="G121" s="19" t="s">
        <v>20</v>
      </c>
      <c r="H121" s="19" t="s">
        <v>1668</v>
      </c>
      <c r="I121" s="37">
        <v>10000</v>
      </c>
      <c r="J121" s="19" t="s">
        <v>565</v>
      </c>
      <c r="K121" s="19" t="s">
        <v>587</v>
      </c>
      <c r="L121" s="19"/>
      <c r="M121" s="19"/>
      <c r="N121" s="37"/>
      <c r="O121" s="19"/>
      <c r="P121" s="19"/>
      <c r="Q121" s="54"/>
      <c r="R121" s="53"/>
      <c r="S121" s="53"/>
    </row>
    <row r="122" s="3" customFormat="1" customHeight="1" spans="1:19">
      <c r="A122" s="21"/>
      <c r="B122" s="23">
        <v>3</v>
      </c>
      <c r="C122" s="22" t="s">
        <v>1669</v>
      </c>
      <c r="D122" s="22" t="s">
        <v>1670</v>
      </c>
      <c r="E122" s="22" t="s">
        <v>1671</v>
      </c>
      <c r="F122" s="22" t="s">
        <v>1332</v>
      </c>
      <c r="G122" s="22" t="s">
        <v>1342</v>
      </c>
      <c r="H122" s="22" t="s">
        <v>1343</v>
      </c>
      <c r="I122" s="38">
        <f>0</f>
        <v>0</v>
      </c>
      <c r="J122" s="22" t="s">
        <v>565</v>
      </c>
      <c r="K122" s="22" t="s">
        <v>587</v>
      </c>
      <c r="L122" s="22"/>
      <c r="M122" s="22"/>
      <c r="N122" s="38"/>
      <c r="O122" s="22"/>
      <c r="P122" s="22"/>
      <c r="Q122" s="54"/>
      <c r="R122" s="53"/>
      <c r="S122" s="53"/>
    </row>
    <row r="123" s="3" customFormat="1" customHeight="1" spans="1:19">
      <c r="A123" s="21"/>
      <c r="B123" s="23">
        <v>4</v>
      </c>
      <c r="C123" s="22" t="s">
        <v>1672</v>
      </c>
      <c r="D123" s="22"/>
      <c r="E123" s="22" t="s">
        <v>1673</v>
      </c>
      <c r="F123" s="22" t="s">
        <v>1332</v>
      </c>
      <c r="G123" s="22" t="s">
        <v>1342</v>
      </c>
      <c r="H123" s="22" t="s">
        <v>1343</v>
      </c>
      <c r="I123" s="38">
        <f>0</f>
        <v>0</v>
      </c>
      <c r="J123" s="22" t="s">
        <v>565</v>
      </c>
      <c r="K123" s="22" t="s">
        <v>587</v>
      </c>
      <c r="L123" s="22"/>
      <c r="M123" s="22"/>
      <c r="N123" s="38"/>
      <c r="O123" s="22"/>
      <c r="P123" s="22"/>
      <c r="Q123" s="54"/>
      <c r="R123" s="53"/>
      <c r="S123" s="53"/>
    </row>
    <row r="124" s="3" customFormat="1" customHeight="1" spans="1:19">
      <c r="A124" s="24"/>
      <c r="B124" s="26">
        <v>5</v>
      </c>
      <c r="C124" s="26" t="s">
        <v>1674</v>
      </c>
      <c r="D124" s="26"/>
      <c r="E124" s="26" t="s">
        <v>1675</v>
      </c>
      <c r="F124" s="26" t="s">
        <v>1337</v>
      </c>
      <c r="G124" s="26" t="s">
        <v>1439</v>
      </c>
      <c r="H124" s="26" t="s">
        <v>1343</v>
      </c>
      <c r="I124" s="39">
        <f>0</f>
        <v>0</v>
      </c>
      <c r="J124" s="25" t="s">
        <v>565</v>
      </c>
      <c r="K124" s="25" t="s">
        <v>587</v>
      </c>
      <c r="L124" s="25"/>
      <c r="M124" s="25"/>
      <c r="N124" s="39"/>
      <c r="O124" s="25"/>
      <c r="P124" s="25"/>
      <c r="Q124" s="55"/>
      <c r="R124" s="53"/>
      <c r="S124" s="53"/>
    </row>
    <row r="125" s="3" customFormat="1" customHeight="1" spans="1:19">
      <c r="A125" s="14">
        <f>MAX($A$3:A124)+1</f>
        <v>41</v>
      </c>
      <c r="B125" s="15">
        <v>1</v>
      </c>
      <c r="C125" s="16" t="s">
        <v>1676</v>
      </c>
      <c r="D125" s="59"/>
      <c r="E125" s="59" t="s">
        <v>1677</v>
      </c>
      <c r="F125" s="15" t="s">
        <v>1332</v>
      </c>
      <c r="G125" s="15" t="s">
        <v>17</v>
      </c>
      <c r="H125" s="15" t="s">
        <v>1678</v>
      </c>
      <c r="I125" s="36">
        <v>67716</v>
      </c>
      <c r="J125" s="15" t="s">
        <v>565</v>
      </c>
      <c r="K125" s="15" t="s">
        <v>574</v>
      </c>
      <c r="L125" s="33" t="s">
        <v>1679</v>
      </c>
      <c r="M125" s="15">
        <v>3</v>
      </c>
      <c r="N125" s="36">
        <v>67716</v>
      </c>
      <c r="O125" s="15" t="str">
        <f t="shared" si="18"/>
        <v>无</v>
      </c>
      <c r="P125" s="15" t="str">
        <f>"无"</f>
        <v>无</v>
      </c>
      <c r="Q125" s="52"/>
      <c r="R125" s="53"/>
      <c r="S125" s="53"/>
    </row>
    <row r="126" s="3" customFormat="1" customHeight="1" spans="1:19">
      <c r="A126" s="18"/>
      <c r="B126" s="19">
        <v>2</v>
      </c>
      <c r="C126" s="30" t="s">
        <v>1680</v>
      </c>
      <c r="D126" s="60"/>
      <c r="E126" s="60" t="s">
        <v>1681</v>
      </c>
      <c r="F126" s="19" t="s">
        <v>1337</v>
      </c>
      <c r="G126" s="19" t="s">
        <v>20</v>
      </c>
      <c r="H126" s="19" t="s">
        <v>1375</v>
      </c>
      <c r="I126" s="37">
        <v>0</v>
      </c>
      <c r="J126" s="19" t="s">
        <v>565</v>
      </c>
      <c r="K126" s="19" t="s">
        <v>574</v>
      </c>
      <c r="L126" s="42"/>
      <c r="M126" s="19"/>
      <c r="N126" s="37"/>
      <c r="O126" s="19"/>
      <c r="P126" s="19"/>
      <c r="Q126" s="54"/>
      <c r="R126" s="53"/>
      <c r="S126" s="53"/>
    </row>
    <row r="127" s="3" customFormat="1" customHeight="1" spans="1:19">
      <c r="A127" s="24"/>
      <c r="B127" s="25">
        <v>3</v>
      </c>
      <c r="C127" s="46" t="s">
        <v>1682</v>
      </c>
      <c r="D127" s="61"/>
      <c r="E127" s="61" t="s">
        <v>1683</v>
      </c>
      <c r="F127" s="25" t="s">
        <v>1332</v>
      </c>
      <c r="G127" s="25" t="s">
        <v>1342</v>
      </c>
      <c r="H127" s="25" t="s">
        <v>1343</v>
      </c>
      <c r="I127" s="39">
        <v>0</v>
      </c>
      <c r="J127" s="25" t="s">
        <v>565</v>
      </c>
      <c r="K127" s="25" t="s">
        <v>574</v>
      </c>
      <c r="L127" s="43"/>
      <c r="M127" s="25"/>
      <c r="N127" s="39"/>
      <c r="O127" s="25"/>
      <c r="P127" s="25"/>
      <c r="Q127" s="55"/>
      <c r="R127" s="53"/>
      <c r="S127" s="53"/>
    </row>
    <row r="128" s="3" customFormat="1" customHeight="1" spans="1:19">
      <c r="A128" s="14">
        <f>MAX($A$3:A127)+1</f>
        <v>42</v>
      </c>
      <c r="B128" s="15">
        <v>1</v>
      </c>
      <c r="C128" s="16" t="s">
        <v>1684</v>
      </c>
      <c r="D128" s="16"/>
      <c r="E128" s="16" t="s">
        <v>1685</v>
      </c>
      <c r="F128" s="15" t="s">
        <v>1332</v>
      </c>
      <c r="G128" s="15" t="s">
        <v>17</v>
      </c>
      <c r="H128" s="15" t="s">
        <v>1686</v>
      </c>
      <c r="I128" s="36">
        <v>32772.1</v>
      </c>
      <c r="J128" s="15" t="s">
        <v>565</v>
      </c>
      <c r="K128" s="15" t="s">
        <v>1687</v>
      </c>
      <c r="L128" s="33" t="s">
        <v>1688</v>
      </c>
      <c r="M128" s="15">
        <v>3</v>
      </c>
      <c r="N128" s="36">
        <v>66346</v>
      </c>
      <c r="O128" s="15" t="str">
        <f t="shared" ref="O126:O135" si="19">"无"</f>
        <v>无</v>
      </c>
      <c r="P128" s="15" t="str">
        <f>"无"</f>
        <v>无</v>
      </c>
      <c r="Q128" s="52"/>
      <c r="R128" s="53"/>
      <c r="S128" s="53"/>
    </row>
    <row r="129" s="3" customFormat="1" customHeight="1" spans="1:19">
      <c r="A129" s="18"/>
      <c r="B129" s="19">
        <v>2</v>
      </c>
      <c r="C129" s="30" t="s">
        <v>1689</v>
      </c>
      <c r="D129" s="30"/>
      <c r="E129" s="30" t="s">
        <v>1690</v>
      </c>
      <c r="F129" s="19" t="s">
        <v>1337</v>
      </c>
      <c r="G129" s="19" t="s">
        <v>20</v>
      </c>
      <c r="H129" s="19" t="s">
        <v>1691</v>
      </c>
      <c r="I129" s="37">
        <v>33574</v>
      </c>
      <c r="J129" s="19" t="s">
        <v>565</v>
      </c>
      <c r="K129" s="19" t="s">
        <v>1687</v>
      </c>
      <c r="L129" s="42"/>
      <c r="M129" s="19"/>
      <c r="N129" s="37"/>
      <c r="O129" s="19"/>
      <c r="P129" s="19"/>
      <c r="Q129" s="54"/>
      <c r="R129" s="53"/>
      <c r="S129" s="53"/>
    </row>
    <row r="130" s="3" customFormat="1" customHeight="1" spans="1:19">
      <c r="A130" s="24"/>
      <c r="B130" s="25">
        <v>3</v>
      </c>
      <c r="C130" s="46" t="s">
        <v>1692</v>
      </c>
      <c r="D130" s="61"/>
      <c r="E130" s="46" t="s">
        <v>1693</v>
      </c>
      <c r="F130" s="25" t="s">
        <v>1332</v>
      </c>
      <c r="G130" s="25" t="s">
        <v>1342</v>
      </c>
      <c r="H130" s="25" t="s">
        <v>1343</v>
      </c>
      <c r="I130" s="39">
        <f>0</f>
        <v>0</v>
      </c>
      <c r="J130" s="25" t="s">
        <v>565</v>
      </c>
      <c r="K130" s="25" t="s">
        <v>1687</v>
      </c>
      <c r="L130" s="43"/>
      <c r="M130" s="25"/>
      <c r="N130" s="39"/>
      <c r="O130" s="25"/>
      <c r="P130" s="25"/>
      <c r="Q130" s="55"/>
      <c r="R130" s="53"/>
      <c r="S130" s="53"/>
    </row>
    <row r="131" s="3" customFormat="1" customHeight="1" spans="1:19">
      <c r="A131" s="14">
        <f>MAX($A$3:A130)+1</f>
        <v>43</v>
      </c>
      <c r="B131" s="15">
        <v>1</v>
      </c>
      <c r="C131" s="15" t="s">
        <v>1694</v>
      </c>
      <c r="D131" s="15"/>
      <c r="E131" s="17" t="s">
        <v>1695</v>
      </c>
      <c r="F131" s="17" t="s">
        <v>1332</v>
      </c>
      <c r="G131" s="17" t="s">
        <v>17</v>
      </c>
      <c r="H131" s="17" t="s">
        <v>1696</v>
      </c>
      <c r="I131" s="36">
        <v>32400</v>
      </c>
      <c r="J131" s="17" t="s">
        <v>617</v>
      </c>
      <c r="K131" s="17" t="s">
        <v>1697</v>
      </c>
      <c r="L131" s="33" t="s">
        <v>1698</v>
      </c>
      <c r="M131" s="15">
        <v>4</v>
      </c>
      <c r="N131" s="36">
        <v>43400</v>
      </c>
      <c r="O131" s="15" t="str">
        <f t="shared" si="19"/>
        <v>无</v>
      </c>
      <c r="P131" s="15" t="str">
        <f>"无"</f>
        <v>无</v>
      </c>
      <c r="Q131" s="52"/>
      <c r="R131" s="53"/>
      <c r="S131" s="53"/>
    </row>
    <row r="132" s="3" customFormat="1" customHeight="1" spans="1:19">
      <c r="A132" s="18"/>
      <c r="B132" s="19">
        <v>2</v>
      </c>
      <c r="C132" s="19" t="s">
        <v>1699</v>
      </c>
      <c r="D132" s="19"/>
      <c r="E132" s="20" t="s">
        <v>1700</v>
      </c>
      <c r="F132" s="20" t="s">
        <v>1337</v>
      </c>
      <c r="G132" s="20" t="s">
        <v>20</v>
      </c>
      <c r="H132" s="20" t="s">
        <v>1375</v>
      </c>
      <c r="I132" s="37">
        <v>8000</v>
      </c>
      <c r="J132" s="20" t="s">
        <v>617</v>
      </c>
      <c r="K132" s="20" t="s">
        <v>1697</v>
      </c>
      <c r="L132" s="42"/>
      <c r="M132" s="19"/>
      <c r="N132" s="37"/>
      <c r="O132" s="19"/>
      <c r="P132" s="19"/>
      <c r="Q132" s="54"/>
      <c r="R132" s="53"/>
      <c r="S132" s="53"/>
    </row>
    <row r="133" s="3" customFormat="1" customHeight="1" spans="1:19">
      <c r="A133" s="21"/>
      <c r="B133" s="22">
        <v>3</v>
      </c>
      <c r="C133" s="22" t="s">
        <v>1701</v>
      </c>
      <c r="D133" s="22"/>
      <c r="E133" s="23" t="s">
        <v>1702</v>
      </c>
      <c r="F133" s="23" t="s">
        <v>1332</v>
      </c>
      <c r="G133" s="23" t="s">
        <v>1342</v>
      </c>
      <c r="H133" s="23" t="s">
        <v>1375</v>
      </c>
      <c r="I133" s="38">
        <v>3000</v>
      </c>
      <c r="J133" s="23" t="s">
        <v>617</v>
      </c>
      <c r="K133" s="23" t="s">
        <v>1697</v>
      </c>
      <c r="L133" s="44"/>
      <c r="M133" s="22"/>
      <c r="N133" s="38"/>
      <c r="O133" s="22"/>
      <c r="P133" s="22"/>
      <c r="Q133" s="54"/>
      <c r="R133" s="53"/>
      <c r="S133" s="53"/>
    </row>
    <row r="134" s="3" customFormat="1" customHeight="1" spans="1:19">
      <c r="A134" s="24"/>
      <c r="B134" s="25">
        <v>4</v>
      </c>
      <c r="C134" s="25" t="s">
        <v>1703</v>
      </c>
      <c r="D134" s="25"/>
      <c r="E134" s="26" t="s">
        <v>1704</v>
      </c>
      <c r="F134" s="26" t="s">
        <v>1337</v>
      </c>
      <c r="G134" s="26" t="s">
        <v>1439</v>
      </c>
      <c r="H134" s="26" t="s">
        <v>1343</v>
      </c>
      <c r="I134" s="39">
        <f>0</f>
        <v>0</v>
      </c>
      <c r="J134" s="26" t="s">
        <v>617</v>
      </c>
      <c r="K134" s="26" t="s">
        <v>1697</v>
      </c>
      <c r="L134" s="43"/>
      <c r="M134" s="25"/>
      <c r="N134" s="39"/>
      <c r="O134" s="25"/>
      <c r="P134" s="25"/>
      <c r="Q134" s="55"/>
      <c r="R134" s="53"/>
      <c r="S134" s="53"/>
    </row>
    <row r="135" s="3" customFormat="1" customHeight="1" spans="1:19">
      <c r="A135" s="14">
        <f>MAX($A$3:A134)+1</f>
        <v>44</v>
      </c>
      <c r="B135" s="15">
        <v>1</v>
      </c>
      <c r="C135" s="15" t="s">
        <v>1705</v>
      </c>
      <c r="D135" s="15"/>
      <c r="E135" s="15" t="s">
        <v>1706</v>
      </c>
      <c r="F135" s="15" t="s">
        <v>1332</v>
      </c>
      <c r="G135" s="15" t="s">
        <v>17</v>
      </c>
      <c r="H135" s="15" t="s">
        <v>1707</v>
      </c>
      <c r="I135" s="36">
        <v>69700</v>
      </c>
      <c r="J135" s="17" t="s">
        <v>693</v>
      </c>
      <c r="K135" s="17" t="s">
        <v>1708</v>
      </c>
      <c r="L135" s="33" t="s">
        <v>1709</v>
      </c>
      <c r="M135" s="15">
        <v>1</v>
      </c>
      <c r="N135" s="36">
        <v>69700</v>
      </c>
      <c r="O135" s="15" t="str">
        <f t="shared" si="19"/>
        <v>无</v>
      </c>
      <c r="P135" s="15" t="str">
        <f t="shared" ref="P135:P139" si="20">"无"</f>
        <v>无</v>
      </c>
      <c r="Q135" s="52"/>
      <c r="R135" s="53"/>
      <c r="S135" s="53"/>
    </row>
    <row r="136" s="3" customFormat="1" customHeight="1" spans="1:19">
      <c r="A136" s="27"/>
      <c r="B136" s="28">
        <v>2</v>
      </c>
      <c r="C136" s="29" t="s">
        <v>1350</v>
      </c>
      <c r="D136" s="29"/>
      <c r="E136" s="29"/>
      <c r="F136" s="29"/>
      <c r="G136" s="29" t="s">
        <v>20</v>
      </c>
      <c r="H136" s="29"/>
      <c r="I136" s="40"/>
      <c r="J136" s="29"/>
      <c r="K136" s="29"/>
      <c r="L136" s="45"/>
      <c r="M136" s="28"/>
      <c r="N136" s="40"/>
      <c r="O136" s="28"/>
      <c r="P136" s="28"/>
      <c r="Q136" s="55"/>
      <c r="R136" s="53"/>
      <c r="S136" s="53"/>
    </row>
    <row r="137" s="3" customFormat="1" customHeight="1" spans="1:19">
      <c r="A137" s="14">
        <f>MAX($A$3:A136)+1</f>
        <v>45</v>
      </c>
      <c r="B137" s="15">
        <v>1</v>
      </c>
      <c r="C137" s="15" t="s">
        <v>1710</v>
      </c>
      <c r="D137" s="15"/>
      <c r="E137" s="15" t="s">
        <v>1711</v>
      </c>
      <c r="F137" s="15" t="s">
        <v>1332</v>
      </c>
      <c r="G137" s="15" t="s">
        <v>17</v>
      </c>
      <c r="H137" s="15" t="s">
        <v>1353</v>
      </c>
      <c r="I137" s="36">
        <v>47706</v>
      </c>
      <c r="J137" s="15" t="s">
        <v>693</v>
      </c>
      <c r="K137" s="15" t="s">
        <v>1712</v>
      </c>
      <c r="L137" s="33" t="s">
        <v>1713</v>
      </c>
      <c r="M137" s="15">
        <v>2</v>
      </c>
      <c r="N137" s="36">
        <v>50006</v>
      </c>
      <c r="O137" s="15" t="str">
        <f t="shared" ref="O136:O145" si="21">"无"</f>
        <v>无</v>
      </c>
      <c r="P137" s="15" t="str">
        <f t="shared" si="20"/>
        <v>无</v>
      </c>
      <c r="Q137" s="52"/>
      <c r="R137" s="53"/>
      <c r="S137" s="53"/>
    </row>
    <row r="138" s="3" customFormat="1" customHeight="1" spans="1:19">
      <c r="A138" s="27"/>
      <c r="B138" s="28">
        <v>2</v>
      </c>
      <c r="C138" s="28" t="s">
        <v>1714</v>
      </c>
      <c r="D138" s="28"/>
      <c r="E138" s="28" t="s">
        <v>1715</v>
      </c>
      <c r="F138" s="28" t="s">
        <v>1337</v>
      </c>
      <c r="G138" s="28" t="s">
        <v>20</v>
      </c>
      <c r="H138" s="28" t="s">
        <v>1357</v>
      </c>
      <c r="I138" s="40">
        <v>2300</v>
      </c>
      <c r="J138" s="28" t="s">
        <v>693</v>
      </c>
      <c r="K138" s="28" t="s">
        <v>1712</v>
      </c>
      <c r="L138" s="45"/>
      <c r="M138" s="28"/>
      <c r="N138" s="40"/>
      <c r="O138" s="28"/>
      <c r="P138" s="28"/>
      <c r="Q138" s="55"/>
      <c r="R138" s="53"/>
      <c r="S138" s="53"/>
    </row>
    <row r="139" s="3" customFormat="1" customHeight="1" spans="1:19">
      <c r="A139" s="14">
        <f>MAX($A$3:A138)+1</f>
        <v>46</v>
      </c>
      <c r="B139" s="15">
        <v>1</v>
      </c>
      <c r="C139" s="15" t="s">
        <v>1716</v>
      </c>
      <c r="D139" s="15"/>
      <c r="E139" s="15" t="s">
        <v>1717</v>
      </c>
      <c r="F139" s="15" t="s">
        <v>1332</v>
      </c>
      <c r="G139" s="15" t="s">
        <v>17</v>
      </c>
      <c r="H139" s="15" t="s">
        <v>1718</v>
      </c>
      <c r="I139" s="36">
        <v>45440</v>
      </c>
      <c r="J139" s="15" t="s">
        <v>693</v>
      </c>
      <c r="K139" s="17" t="s">
        <v>1719</v>
      </c>
      <c r="L139" s="33" t="s">
        <v>1720</v>
      </c>
      <c r="M139" s="15">
        <v>2</v>
      </c>
      <c r="N139" s="36">
        <v>45400</v>
      </c>
      <c r="O139" s="15" t="str">
        <f t="shared" si="21"/>
        <v>无</v>
      </c>
      <c r="P139" s="15" t="str">
        <f t="shared" si="20"/>
        <v>无</v>
      </c>
      <c r="Q139" s="52"/>
      <c r="R139" s="53"/>
      <c r="S139" s="53"/>
    </row>
    <row r="140" s="3" customFormat="1" customHeight="1" spans="1:19">
      <c r="A140" s="18"/>
      <c r="B140" s="19">
        <v>2</v>
      </c>
      <c r="C140" s="20" t="s">
        <v>1350</v>
      </c>
      <c r="D140" s="20"/>
      <c r="E140" s="20"/>
      <c r="F140" s="20"/>
      <c r="G140" s="20" t="s">
        <v>20</v>
      </c>
      <c r="H140" s="20"/>
      <c r="I140" s="37"/>
      <c r="J140" s="20"/>
      <c r="K140" s="20"/>
      <c r="L140" s="42"/>
      <c r="M140" s="19"/>
      <c r="N140" s="37"/>
      <c r="O140" s="19"/>
      <c r="P140" s="19"/>
      <c r="Q140" s="54"/>
      <c r="R140" s="53"/>
      <c r="S140" s="53"/>
    </row>
    <row r="141" s="3" customFormat="1" customHeight="1" spans="1:19">
      <c r="A141" s="24"/>
      <c r="B141" s="25">
        <v>3</v>
      </c>
      <c r="C141" s="25" t="s">
        <v>1721</v>
      </c>
      <c r="D141" s="25"/>
      <c r="E141" s="25" t="s">
        <v>1722</v>
      </c>
      <c r="F141" s="25" t="s">
        <v>1332</v>
      </c>
      <c r="G141" s="25" t="s">
        <v>1342</v>
      </c>
      <c r="H141" s="25" t="s">
        <v>1357</v>
      </c>
      <c r="I141" s="39">
        <v>0</v>
      </c>
      <c r="J141" s="25" t="s">
        <v>693</v>
      </c>
      <c r="K141" s="26" t="s">
        <v>1719</v>
      </c>
      <c r="L141" s="43"/>
      <c r="M141" s="25"/>
      <c r="N141" s="39"/>
      <c r="O141" s="25"/>
      <c r="P141" s="25"/>
      <c r="Q141" s="55"/>
      <c r="R141" s="53"/>
      <c r="S141" s="53"/>
    </row>
    <row r="142" s="3" customFormat="1" customHeight="1" spans="1:19">
      <c r="A142" s="14">
        <f>MAX($A$3:A141)+1</f>
        <v>47</v>
      </c>
      <c r="B142" s="15">
        <v>1</v>
      </c>
      <c r="C142" s="15" t="s">
        <v>1723</v>
      </c>
      <c r="D142" s="15"/>
      <c r="E142" s="15" t="s">
        <v>1724</v>
      </c>
      <c r="F142" s="15" t="s">
        <v>1332</v>
      </c>
      <c r="G142" s="15" t="s">
        <v>17</v>
      </c>
      <c r="H142" s="15" t="s">
        <v>1725</v>
      </c>
      <c r="I142" s="36">
        <v>85733.72</v>
      </c>
      <c r="J142" s="15" t="s">
        <v>693</v>
      </c>
      <c r="K142" s="15" t="s">
        <v>645</v>
      </c>
      <c r="L142" s="33" t="s">
        <v>1726</v>
      </c>
      <c r="M142" s="15">
        <v>4</v>
      </c>
      <c r="N142" s="36">
        <v>85734</v>
      </c>
      <c r="O142" s="15" t="str">
        <f t="shared" si="21"/>
        <v>无</v>
      </c>
      <c r="P142" s="15" t="str">
        <f>"无"</f>
        <v>无</v>
      </c>
      <c r="Q142" s="52"/>
      <c r="R142" s="53"/>
      <c r="S142" s="53"/>
    </row>
    <row r="143" s="3" customFormat="1" customHeight="1" spans="1:19">
      <c r="A143" s="18"/>
      <c r="B143" s="19">
        <v>2</v>
      </c>
      <c r="C143" s="19" t="s">
        <v>1727</v>
      </c>
      <c r="D143" s="19"/>
      <c r="E143" s="19" t="s">
        <v>1728</v>
      </c>
      <c r="F143" s="19" t="s">
        <v>1337</v>
      </c>
      <c r="G143" s="19" t="s">
        <v>20</v>
      </c>
      <c r="H143" s="19" t="s">
        <v>1357</v>
      </c>
      <c r="I143" s="37">
        <v>0</v>
      </c>
      <c r="J143" s="19" t="s">
        <v>693</v>
      </c>
      <c r="K143" s="19" t="s">
        <v>645</v>
      </c>
      <c r="L143" s="42"/>
      <c r="M143" s="19"/>
      <c r="N143" s="37"/>
      <c r="O143" s="19"/>
      <c r="P143" s="19"/>
      <c r="Q143" s="54"/>
      <c r="R143" s="53"/>
      <c r="S143" s="53"/>
    </row>
    <row r="144" s="3" customFormat="1" customHeight="1" spans="1:19">
      <c r="A144" s="21"/>
      <c r="B144" s="22">
        <v>3</v>
      </c>
      <c r="C144" s="22" t="s">
        <v>1729</v>
      </c>
      <c r="D144" s="22"/>
      <c r="E144" s="22" t="s">
        <v>1730</v>
      </c>
      <c r="F144" s="22" t="s">
        <v>1332</v>
      </c>
      <c r="G144" s="22" t="s">
        <v>1342</v>
      </c>
      <c r="H144" s="22" t="s">
        <v>1343</v>
      </c>
      <c r="I144" s="38">
        <v>0</v>
      </c>
      <c r="J144" s="22" t="s">
        <v>693</v>
      </c>
      <c r="K144" s="22" t="s">
        <v>645</v>
      </c>
      <c r="L144" s="44"/>
      <c r="M144" s="22"/>
      <c r="N144" s="38"/>
      <c r="O144" s="22"/>
      <c r="P144" s="22"/>
      <c r="Q144" s="54"/>
      <c r="R144" s="53"/>
      <c r="S144" s="53"/>
    </row>
    <row r="145" s="3" customFormat="1" customHeight="1" spans="1:19">
      <c r="A145" s="24"/>
      <c r="B145" s="25">
        <v>4</v>
      </c>
      <c r="C145" s="25" t="s">
        <v>1731</v>
      </c>
      <c r="D145" s="25"/>
      <c r="E145" s="25" t="s">
        <v>1732</v>
      </c>
      <c r="F145" s="25" t="s">
        <v>1337</v>
      </c>
      <c r="G145" s="25" t="s">
        <v>1439</v>
      </c>
      <c r="H145" s="25" t="s">
        <v>1343</v>
      </c>
      <c r="I145" s="39">
        <v>0</v>
      </c>
      <c r="J145" s="25" t="s">
        <v>693</v>
      </c>
      <c r="K145" s="25" t="s">
        <v>645</v>
      </c>
      <c r="L145" s="43"/>
      <c r="M145" s="25"/>
      <c r="N145" s="39"/>
      <c r="O145" s="25"/>
      <c r="P145" s="25"/>
      <c r="Q145" s="55"/>
      <c r="R145" s="53"/>
      <c r="S145" s="53"/>
    </row>
    <row r="146" s="3" customFormat="1" customHeight="1" spans="1:19">
      <c r="A146" s="14">
        <f>MAX($A$3:A145)+1</f>
        <v>48</v>
      </c>
      <c r="B146" s="15">
        <v>1</v>
      </c>
      <c r="C146" s="16" t="s">
        <v>1733</v>
      </c>
      <c r="D146" s="16"/>
      <c r="E146" s="16" t="s">
        <v>1734</v>
      </c>
      <c r="F146" s="17" t="s">
        <v>1332</v>
      </c>
      <c r="G146" s="17" t="s">
        <v>17</v>
      </c>
      <c r="H146" s="17" t="s">
        <v>1735</v>
      </c>
      <c r="I146" s="36">
        <v>32600</v>
      </c>
      <c r="J146" s="17" t="s">
        <v>826</v>
      </c>
      <c r="K146" s="17" t="s">
        <v>1736</v>
      </c>
      <c r="L146" s="15" t="s">
        <v>1737</v>
      </c>
      <c r="M146" s="15">
        <v>3</v>
      </c>
      <c r="N146" s="36">
        <v>82600</v>
      </c>
      <c r="O146" s="15" t="str">
        <f t="shared" ref="O146:O155" si="22">"无"</f>
        <v>无</v>
      </c>
      <c r="P146" s="15" t="str">
        <f t="shared" ref="P146:P151" si="23">"无"</f>
        <v>无</v>
      </c>
      <c r="Q146" s="52"/>
      <c r="R146" s="53"/>
      <c r="S146" s="53"/>
    </row>
    <row r="147" s="3" customFormat="1" customHeight="1" spans="1:19">
      <c r="A147" s="18"/>
      <c r="B147" s="19">
        <v>2</v>
      </c>
      <c r="C147" s="20" t="s">
        <v>1738</v>
      </c>
      <c r="D147" s="20"/>
      <c r="E147" s="20" t="s">
        <v>1739</v>
      </c>
      <c r="F147" s="20" t="s">
        <v>1337</v>
      </c>
      <c r="G147" s="20" t="s">
        <v>20</v>
      </c>
      <c r="H147" s="20" t="s">
        <v>1740</v>
      </c>
      <c r="I147" s="37">
        <v>28000</v>
      </c>
      <c r="J147" s="20" t="s">
        <v>826</v>
      </c>
      <c r="K147" s="20" t="s">
        <v>1736</v>
      </c>
      <c r="L147" s="19"/>
      <c r="M147" s="19"/>
      <c r="N147" s="37"/>
      <c r="O147" s="19"/>
      <c r="P147" s="19"/>
      <c r="Q147" s="54"/>
      <c r="R147" s="53"/>
      <c r="S147" s="53"/>
    </row>
    <row r="148" s="3" customFormat="1" customHeight="1" spans="1:19">
      <c r="A148" s="24"/>
      <c r="B148" s="25">
        <v>3</v>
      </c>
      <c r="C148" s="26" t="s">
        <v>1741</v>
      </c>
      <c r="D148" s="26"/>
      <c r="E148" s="26" t="s">
        <v>1742</v>
      </c>
      <c r="F148" s="26" t="s">
        <v>1337</v>
      </c>
      <c r="G148" s="26" t="s">
        <v>1439</v>
      </c>
      <c r="H148" s="26" t="s">
        <v>1487</v>
      </c>
      <c r="I148" s="39">
        <v>22000</v>
      </c>
      <c r="J148" s="26" t="s">
        <v>826</v>
      </c>
      <c r="K148" s="26" t="s">
        <v>1736</v>
      </c>
      <c r="L148" s="25"/>
      <c r="M148" s="25"/>
      <c r="N148" s="39"/>
      <c r="O148" s="25"/>
      <c r="P148" s="25"/>
      <c r="Q148" s="55"/>
      <c r="R148" s="53"/>
      <c r="S148" s="53"/>
    </row>
    <row r="149" s="3" customFormat="1" customHeight="1" spans="1:19">
      <c r="A149" s="14">
        <f>MAX($A$3:A148)+1</f>
        <v>49</v>
      </c>
      <c r="B149" s="15">
        <v>1</v>
      </c>
      <c r="C149" s="15" t="s">
        <v>1743</v>
      </c>
      <c r="D149" s="15"/>
      <c r="E149" s="17" t="s">
        <v>1744</v>
      </c>
      <c r="F149" s="17" t="s">
        <v>1332</v>
      </c>
      <c r="G149" s="17" t="s">
        <v>17</v>
      </c>
      <c r="H149" s="17" t="s">
        <v>1745</v>
      </c>
      <c r="I149" s="36">
        <v>47710.32</v>
      </c>
      <c r="J149" s="17" t="s">
        <v>826</v>
      </c>
      <c r="K149" s="17" t="s">
        <v>847</v>
      </c>
      <c r="L149" s="33" t="s">
        <v>1746</v>
      </c>
      <c r="M149" s="15">
        <v>2</v>
      </c>
      <c r="N149" s="36">
        <v>47710</v>
      </c>
      <c r="O149" s="15" t="str">
        <f t="shared" si="22"/>
        <v>无</v>
      </c>
      <c r="P149" s="15" t="str">
        <f t="shared" si="23"/>
        <v>无</v>
      </c>
      <c r="Q149" s="52"/>
      <c r="R149" s="53"/>
      <c r="S149" s="53"/>
    </row>
    <row r="150" s="3" customFormat="1" customHeight="1" spans="1:19">
      <c r="A150" s="27"/>
      <c r="B150" s="28">
        <v>2</v>
      </c>
      <c r="C150" s="28" t="s">
        <v>1747</v>
      </c>
      <c r="D150" s="28"/>
      <c r="E150" s="29" t="s">
        <v>1748</v>
      </c>
      <c r="F150" s="29" t="s">
        <v>1337</v>
      </c>
      <c r="G150" s="29" t="s">
        <v>20</v>
      </c>
      <c r="H150" s="29" t="s">
        <v>1375</v>
      </c>
      <c r="I150" s="40">
        <v>0</v>
      </c>
      <c r="J150" s="29" t="s">
        <v>826</v>
      </c>
      <c r="K150" s="29" t="s">
        <v>847</v>
      </c>
      <c r="L150" s="45"/>
      <c r="M150" s="28"/>
      <c r="N150" s="40"/>
      <c r="O150" s="28"/>
      <c r="P150" s="28"/>
      <c r="Q150" s="55"/>
      <c r="R150" s="53"/>
      <c r="S150" s="53"/>
    </row>
    <row r="151" s="3" customFormat="1" customHeight="1" spans="1:19">
      <c r="A151" s="14">
        <f>MAX($A$3:A150)+1</f>
        <v>50</v>
      </c>
      <c r="B151" s="15">
        <v>1</v>
      </c>
      <c r="C151" s="17" t="s">
        <v>1749</v>
      </c>
      <c r="D151" s="17"/>
      <c r="E151" s="17" t="s">
        <v>1750</v>
      </c>
      <c r="F151" s="17" t="s">
        <v>1332</v>
      </c>
      <c r="G151" s="17" t="s">
        <v>17</v>
      </c>
      <c r="H151" s="17" t="s">
        <v>1353</v>
      </c>
      <c r="I151" s="36">
        <v>40457.78</v>
      </c>
      <c r="J151" s="17" t="s">
        <v>826</v>
      </c>
      <c r="K151" s="15" t="s">
        <v>1751</v>
      </c>
      <c r="L151" s="15" t="s">
        <v>1752</v>
      </c>
      <c r="M151" s="15">
        <v>1</v>
      </c>
      <c r="N151" s="36">
        <v>40458</v>
      </c>
      <c r="O151" s="15" t="str">
        <f t="shared" si="22"/>
        <v>无</v>
      </c>
      <c r="P151" s="15" t="str">
        <f t="shared" si="23"/>
        <v>无</v>
      </c>
      <c r="Q151" s="52"/>
      <c r="R151" s="53"/>
      <c r="S151" s="53"/>
    </row>
    <row r="152" s="3" customFormat="1" customHeight="1" spans="1:19">
      <c r="A152" s="27"/>
      <c r="B152" s="28">
        <v>2</v>
      </c>
      <c r="C152" s="29" t="s">
        <v>1350</v>
      </c>
      <c r="D152" s="29"/>
      <c r="E152" s="29"/>
      <c r="F152" s="29"/>
      <c r="G152" s="29" t="s">
        <v>20</v>
      </c>
      <c r="H152" s="29"/>
      <c r="I152" s="40"/>
      <c r="J152" s="28"/>
      <c r="K152" s="28"/>
      <c r="L152" s="28"/>
      <c r="M152" s="28"/>
      <c r="N152" s="40"/>
      <c r="O152" s="28"/>
      <c r="P152" s="28"/>
      <c r="Q152" s="55"/>
      <c r="R152" s="53"/>
      <c r="S152" s="53"/>
    </row>
    <row r="153" s="3" customFormat="1" customHeight="1" spans="1:19">
      <c r="A153" s="14">
        <f>MAX($A$3:A152)+1</f>
        <v>51</v>
      </c>
      <c r="B153" s="15">
        <v>1</v>
      </c>
      <c r="C153" s="17" t="s">
        <v>1753</v>
      </c>
      <c r="D153" s="17"/>
      <c r="E153" s="17" t="s">
        <v>1754</v>
      </c>
      <c r="F153" s="17" t="s">
        <v>1332</v>
      </c>
      <c r="G153" s="17" t="s">
        <v>17</v>
      </c>
      <c r="H153" s="17" t="s">
        <v>1360</v>
      </c>
      <c r="I153" s="36">
        <v>33348</v>
      </c>
      <c r="J153" s="17" t="s">
        <v>826</v>
      </c>
      <c r="K153" s="15" t="s">
        <v>1755</v>
      </c>
      <c r="L153" s="33" t="s">
        <v>1756</v>
      </c>
      <c r="M153" s="15">
        <v>4</v>
      </c>
      <c r="N153" s="36">
        <v>66696</v>
      </c>
      <c r="O153" s="15" t="str">
        <f t="shared" si="22"/>
        <v>无</v>
      </c>
      <c r="P153" s="15" t="str">
        <f>"无"</f>
        <v>无</v>
      </c>
      <c r="Q153" s="52"/>
      <c r="R153" s="53"/>
      <c r="S153" s="53"/>
    </row>
    <row r="154" s="3" customFormat="1" customHeight="1" spans="1:19">
      <c r="A154" s="18"/>
      <c r="B154" s="19">
        <v>2</v>
      </c>
      <c r="C154" s="20" t="s">
        <v>1757</v>
      </c>
      <c r="D154" s="20"/>
      <c r="E154" s="20" t="s">
        <v>1758</v>
      </c>
      <c r="F154" s="20" t="s">
        <v>1337</v>
      </c>
      <c r="G154" s="20" t="s">
        <v>20</v>
      </c>
      <c r="H154" s="20" t="s">
        <v>1487</v>
      </c>
      <c r="I154" s="37">
        <v>33348</v>
      </c>
      <c r="J154" s="20" t="s">
        <v>826</v>
      </c>
      <c r="K154" s="19" t="s">
        <v>1755</v>
      </c>
      <c r="L154" s="42"/>
      <c r="M154" s="19"/>
      <c r="N154" s="37"/>
      <c r="O154" s="19"/>
      <c r="P154" s="19"/>
      <c r="Q154" s="54"/>
      <c r="R154" s="53"/>
      <c r="S154" s="53"/>
    </row>
    <row r="155" s="3" customFormat="1" customHeight="1" spans="1:19">
      <c r="A155" s="21"/>
      <c r="B155" s="22">
        <v>3</v>
      </c>
      <c r="C155" s="23" t="s">
        <v>1759</v>
      </c>
      <c r="D155" s="23"/>
      <c r="E155" s="23" t="s">
        <v>1760</v>
      </c>
      <c r="F155" s="23" t="s">
        <v>1332</v>
      </c>
      <c r="G155" s="23" t="s">
        <v>1342</v>
      </c>
      <c r="H155" s="23" t="s">
        <v>1343</v>
      </c>
      <c r="I155" s="38">
        <v>0</v>
      </c>
      <c r="J155" s="23" t="s">
        <v>826</v>
      </c>
      <c r="K155" s="22" t="s">
        <v>1755</v>
      </c>
      <c r="L155" s="44"/>
      <c r="M155" s="22"/>
      <c r="N155" s="38"/>
      <c r="O155" s="22"/>
      <c r="P155" s="22"/>
      <c r="Q155" s="54"/>
      <c r="R155" s="53"/>
      <c r="S155" s="53"/>
    </row>
    <row r="156" s="3" customFormat="1" customHeight="1" spans="1:19">
      <c r="A156" s="24"/>
      <c r="B156" s="25">
        <v>4</v>
      </c>
      <c r="C156" s="26" t="s">
        <v>1761</v>
      </c>
      <c r="D156" s="26"/>
      <c r="E156" s="26" t="s">
        <v>1762</v>
      </c>
      <c r="F156" s="26" t="s">
        <v>1337</v>
      </c>
      <c r="G156" s="26" t="s">
        <v>1439</v>
      </c>
      <c r="H156" s="26" t="s">
        <v>1763</v>
      </c>
      <c r="I156" s="39">
        <v>0</v>
      </c>
      <c r="J156" s="26" t="s">
        <v>826</v>
      </c>
      <c r="K156" s="25" t="s">
        <v>1755</v>
      </c>
      <c r="L156" s="43"/>
      <c r="M156" s="25"/>
      <c r="N156" s="39"/>
      <c r="O156" s="25"/>
      <c r="P156" s="25"/>
      <c r="Q156" s="55"/>
      <c r="R156" s="53"/>
      <c r="S156" s="53"/>
    </row>
    <row r="157" s="3" customFormat="1" customHeight="1" spans="1:19">
      <c r="A157" s="14">
        <f>MAX($A$3:A156)+1</f>
        <v>52</v>
      </c>
      <c r="B157" s="15">
        <v>1</v>
      </c>
      <c r="C157" s="15" t="s">
        <v>1764</v>
      </c>
      <c r="D157" s="15"/>
      <c r="E157" s="17" t="s">
        <v>1765</v>
      </c>
      <c r="F157" s="17" t="s">
        <v>1332</v>
      </c>
      <c r="G157" s="17" t="s">
        <v>17</v>
      </c>
      <c r="H157" s="17" t="s">
        <v>1487</v>
      </c>
      <c r="I157" s="36">
        <v>18000</v>
      </c>
      <c r="J157" s="17" t="s">
        <v>826</v>
      </c>
      <c r="K157" s="17" t="s">
        <v>1766</v>
      </c>
      <c r="L157" s="33" t="s">
        <v>1767</v>
      </c>
      <c r="M157" s="15">
        <v>3</v>
      </c>
      <c r="N157" s="36">
        <v>36000</v>
      </c>
      <c r="O157" s="15" t="str">
        <f t="shared" ref="O156:O165" si="24">"无"</f>
        <v>无</v>
      </c>
      <c r="P157" s="15" t="str">
        <f>"无"</f>
        <v>无</v>
      </c>
      <c r="Q157" s="52"/>
      <c r="R157" s="53"/>
      <c r="S157" s="53"/>
    </row>
    <row r="158" s="3" customFormat="1" customHeight="1" spans="1:19">
      <c r="A158" s="18"/>
      <c r="B158" s="19">
        <v>2</v>
      </c>
      <c r="C158" s="19" t="s">
        <v>1768</v>
      </c>
      <c r="D158" s="19"/>
      <c r="E158" s="20" t="s">
        <v>1769</v>
      </c>
      <c r="F158" s="20" t="s">
        <v>1337</v>
      </c>
      <c r="G158" s="20" t="s">
        <v>20</v>
      </c>
      <c r="H158" s="20" t="s">
        <v>1487</v>
      </c>
      <c r="I158" s="37">
        <v>18000</v>
      </c>
      <c r="J158" s="20" t="s">
        <v>949</v>
      </c>
      <c r="K158" s="20" t="s">
        <v>1770</v>
      </c>
      <c r="L158" s="42"/>
      <c r="M158" s="19"/>
      <c r="N158" s="37"/>
      <c r="O158" s="19"/>
      <c r="P158" s="19"/>
      <c r="Q158" s="54"/>
      <c r="R158" s="53"/>
      <c r="S158" s="53"/>
    </row>
    <row r="159" s="3" customFormat="1" customHeight="1" spans="1:19">
      <c r="A159" s="24"/>
      <c r="B159" s="25">
        <v>3</v>
      </c>
      <c r="C159" s="25" t="s">
        <v>1771</v>
      </c>
      <c r="D159" s="25"/>
      <c r="E159" s="26" t="s">
        <v>1772</v>
      </c>
      <c r="F159" s="26" t="s">
        <v>1337</v>
      </c>
      <c r="G159" s="26" t="s">
        <v>1773</v>
      </c>
      <c r="H159" s="26" t="s">
        <v>1343</v>
      </c>
      <c r="I159" s="39">
        <v>0</v>
      </c>
      <c r="J159" s="26" t="s">
        <v>949</v>
      </c>
      <c r="K159" s="26" t="s">
        <v>1770</v>
      </c>
      <c r="L159" s="43"/>
      <c r="M159" s="25"/>
      <c r="N159" s="39"/>
      <c r="O159" s="25"/>
      <c r="P159" s="25"/>
      <c r="Q159" s="55"/>
      <c r="R159" s="53"/>
      <c r="S159" s="53"/>
    </row>
    <row r="160" s="3" customFormat="1" customHeight="1" spans="1:19">
      <c r="A160" s="14">
        <f>MAX($A$3:A159)+1</f>
        <v>53</v>
      </c>
      <c r="B160" s="15">
        <v>1</v>
      </c>
      <c r="C160" s="17" t="s">
        <v>1774</v>
      </c>
      <c r="D160" s="17"/>
      <c r="E160" s="17" t="s">
        <v>1775</v>
      </c>
      <c r="F160" s="17" t="s">
        <v>1332</v>
      </c>
      <c r="G160" s="17" t="s">
        <v>17</v>
      </c>
      <c r="H160" s="17" t="s">
        <v>1776</v>
      </c>
      <c r="I160" s="36">
        <v>33133.8</v>
      </c>
      <c r="J160" s="17" t="s">
        <v>826</v>
      </c>
      <c r="K160" s="15" t="s">
        <v>1777</v>
      </c>
      <c r="L160" s="33" t="s">
        <v>1778</v>
      </c>
      <c r="M160" s="15">
        <v>3</v>
      </c>
      <c r="N160" s="36">
        <v>57734</v>
      </c>
      <c r="O160" s="15" t="str">
        <f t="shared" si="24"/>
        <v>无</v>
      </c>
      <c r="P160" s="15" t="str">
        <f>"无"</f>
        <v>无</v>
      </c>
      <c r="Q160" s="52"/>
      <c r="R160" s="53"/>
      <c r="S160" s="53"/>
    </row>
    <row r="161" s="3" customFormat="1" customHeight="1" spans="1:19">
      <c r="A161" s="18"/>
      <c r="B161" s="19">
        <v>2</v>
      </c>
      <c r="C161" s="20" t="s">
        <v>1779</v>
      </c>
      <c r="D161" s="20"/>
      <c r="E161" s="20" t="s">
        <v>1780</v>
      </c>
      <c r="F161" s="20" t="s">
        <v>1337</v>
      </c>
      <c r="G161" s="20" t="s">
        <v>20</v>
      </c>
      <c r="H161" s="20" t="s">
        <v>1487</v>
      </c>
      <c r="I161" s="37">
        <v>24600</v>
      </c>
      <c r="J161" s="20" t="s">
        <v>75</v>
      </c>
      <c r="K161" s="19" t="s">
        <v>1781</v>
      </c>
      <c r="L161" s="42"/>
      <c r="M161" s="19"/>
      <c r="N161" s="37"/>
      <c r="O161" s="19"/>
      <c r="P161" s="19"/>
      <c r="Q161" s="54"/>
      <c r="R161" s="53"/>
      <c r="S161" s="53"/>
    </row>
    <row r="162" s="3" customFormat="1" customHeight="1" spans="1:19">
      <c r="A162" s="24"/>
      <c r="B162" s="25">
        <v>3</v>
      </c>
      <c r="C162" s="26" t="s">
        <v>1782</v>
      </c>
      <c r="D162" s="26" t="s">
        <v>1783</v>
      </c>
      <c r="E162" s="26" t="s">
        <v>1784</v>
      </c>
      <c r="F162" s="26" t="s">
        <v>1332</v>
      </c>
      <c r="G162" s="26" t="s">
        <v>1342</v>
      </c>
      <c r="H162" s="26" t="s">
        <v>1343</v>
      </c>
      <c r="I162" s="39">
        <v>0</v>
      </c>
      <c r="J162" s="26" t="s">
        <v>75</v>
      </c>
      <c r="K162" s="25" t="s">
        <v>1781</v>
      </c>
      <c r="L162" s="43"/>
      <c r="M162" s="25"/>
      <c r="N162" s="39"/>
      <c r="O162" s="25"/>
      <c r="P162" s="25"/>
      <c r="Q162" s="55"/>
      <c r="R162" s="53"/>
      <c r="S162" s="53"/>
    </row>
    <row r="163" s="3" customFormat="1" customHeight="1" spans="1:19">
      <c r="A163" s="14">
        <f>MAX($A$3:A162)+1</f>
        <v>54</v>
      </c>
      <c r="B163" s="15">
        <v>1</v>
      </c>
      <c r="C163" s="15" t="s">
        <v>1785</v>
      </c>
      <c r="D163" s="15"/>
      <c r="E163" s="17" t="s">
        <v>1786</v>
      </c>
      <c r="F163" s="17" t="s">
        <v>1332</v>
      </c>
      <c r="G163" s="17" t="s">
        <v>17</v>
      </c>
      <c r="H163" s="17" t="s">
        <v>1787</v>
      </c>
      <c r="I163" s="36">
        <v>36726.12</v>
      </c>
      <c r="J163" s="17" t="s">
        <v>826</v>
      </c>
      <c r="K163" s="17" t="s">
        <v>1788</v>
      </c>
      <c r="L163" s="15" t="s">
        <v>1789</v>
      </c>
      <c r="M163" s="15">
        <v>2</v>
      </c>
      <c r="N163" s="36">
        <v>83146</v>
      </c>
      <c r="O163" s="15" t="str">
        <f t="shared" si="24"/>
        <v>无</v>
      </c>
      <c r="P163" s="15" t="str">
        <f>"无"</f>
        <v>无</v>
      </c>
      <c r="Q163" s="52"/>
      <c r="R163" s="53"/>
      <c r="S163" s="53"/>
    </row>
    <row r="164" s="3" customFormat="1" customHeight="1" spans="1:19">
      <c r="A164" s="18"/>
      <c r="B164" s="19">
        <v>2</v>
      </c>
      <c r="C164" s="19" t="s">
        <v>1350</v>
      </c>
      <c r="D164" s="19"/>
      <c r="E164" s="20"/>
      <c r="F164" s="20"/>
      <c r="G164" s="20" t="s">
        <v>20</v>
      </c>
      <c r="H164" s="20"/>
      <c r="I164" s="37"/>
      <c r="J164" s="30"/>
      <c r="K164" s="20"/>
      <c r="L164" s="19"/>
      <c r="M164" s="19"/>
      <c r="N164" s="37"/>
      <c r="O164" s="19"/>
      <c r="P164" s="19"/>
      <c r="Q164" s="54"/>
      <c r="R164" s="53"/>
      <c r="S164" s="53"/>
    </row>
    <row r="165" s="3" customFormat="1" customHeight="1" spans="1:19">
      <c r="A165" s="24"/>
      <c r="B165" s="25">
        <v>3</v>
      </c>
      <c r="C165" s="25" t="s">
        <v>1790</v>
      </c>
      <c r="D165" s="25"/>
      <c r="E165" s="26" t="s">
        <v>1791</v>
      </c>
      <c r="F165" s="26" t="s">
        <v>1337</v>
      </c>
      <c r="G165" s="26" t="s">
        <v>1439</v>
      </c>
      <c r="H165" s="26" t="s">
        <v>1792</v>
      </c>
      <c r="I165" s="39">
        <v>46420</v>
      </c>
      <c r="J165" s="26" t="s">
        <v>1793</v>
      </c>
      <c r="K165" s="26" t="s">
        <v>1794</v>
      </c>
      <c r="L165" s="25"/>
      <c r="M165" s="25"/>
      <c r="N165" s="39"/>
      <c r="O165" s="25"/>
      <c r="P165" s="25"/>
      <c r="Q165" s="55"/>
      <c r="R165" s="53"/>
      <c r="S165" s="53"/>
    </row>
    <row r="166" s="3" customFormat="1" customHeight="1" spans="1:19">
      <c r="A166" s="14">
        <f>MAX($A$3:A165)+1</f>
        <v>55</v>
      </c>
      <c r="B166" s="15">
        <v>1</v>
      </c>
      <c r="C166" s="17" t="s">
        <v>1795</v>
      </c>
      <c r="D166" s="17"/>
      <c r="E166" s="17" t="s">
        <v>1796</v>
      </c>
      <c r="F166" s="17" t="s">
        <v>1332</v>
      </c>
      <c r="G166" s="17" t="s">
        <v>17</v>
      </c>
      <c r="H166" s="17" t="s">
        <v>1797</v>
      </c>
      <c r="I166" s="36">
        <v>72000</v>
      </c>
      <c r="J166" s="17" t="s">
        <v>826</v>
      </c>
      <c r="K166" s="15" t="s">
        <v>1798</v>
      </c>
      <c r="L166" s="33" t="s">
        <v>1799</v>
      </c>
      <c r="M166" s="15">
        <v>3</v>
      </c>
      <c r="N166" s="36">
        <v>72000</v>
      </c>
      <c r="O166" s="15" t="str">
        <f t="shared" ref="O166:O175" si="25">"无"</f>
        <v>无</v>
      </c>
      <c r="P166" s="15" t="str">
        <f>"无"</f>
        <v>无</v>
      </c>
      <c r="Q166" s="52"/>
      <c r="R166" s="53"/>
      <c r="S166" s="53"/>
    </row>
    <row r="167" s="3" customFormat="1" customHeight="1" spans="1:19">
      <c r="A167" s="18"/>
      <c r="B167" s="19">
        <v>2</v>
      </c>
      <c r="C167" s="30" t="s">
        <v>1350</v>
      </c>
      <c r="D167" s="30"/>
      <c r="E167" s="30"/>
      <c r="F167" s="30"/>
      <c r="G167" s="29" t="s">
        <v>20</v>
      </c>
      <c r="H167" s="30"/>
      <c r="I167" s="47"/>
      <c r="J167" s="30"/>
      <c r="K167" s="19"/>
      <c r="L167" s="42"/>
      <c r="M167" s="19"/>
      <c r="N167" s="37"/>
      <c r="O167" s="19"/>
      <c r="P167" s="19"/>
      <c r="Q167" s="54"/>
      <c r="R167" s="53"/>
      <c r="S167" s="53"/>
    </row>
    <row r="168" s="3" customFormat="1" customHeight="1" spans="1:19">
      <c r="A168" s="21"/>
      <c r="B168" s="22">
        <v>3</v>
      </c>
      <c r="C168" s="68" t="s">
        <v>1800</v>
      </c>
      <c r="D168" s="68"/>
      <c r="E168" s="68" t="s">
        <v>1801</v>
      </c>
      <c r="F168" s="68" t="s">
        <v>1332</v>
      </c>
      <c r="G168" s="23" t="s">
        <v>1342</v>
      </c>
      <c r="H168" s="23" t="s">
        <v>1343</v>
      </c>
      <c r="I168" s="38">
        <f>0</f>
        <v>0</v>
      </c>
      <c r="J168" s="23" t="s">
        <v>826</v>
      </c>
      <c r="K168" s="22" t="s">
        <v>1798</v>
      </c>
      <c r="L168" s="44"/>
      <c r="M168" s="22"/>
      <c r="N168" s="38"/>
      <c r="O168" s="22"/>
      <c r="P168" s="22"/>
      <c r="Q168" s="54"/>
      <c r="R168" s="53"/>
      <c r="S168" s="53"/>
    </row>
    <row r="169" s="3" customFormat="1" customHeight="1" spans="1:19">
      <c r="A169" s="24"/>
      <c r="B169" s="25">
        <v>4</v>
      </c>
      <c r="C169" s="26" t="s">
        <v>1802</v>
      </c>
      <c r="D169" s="26"/>
      <c r="E169" s="26" t="s">
        <v>1803</v>
      </c>
      <c r="F169" s="26" t="s">
        <v>1337</v>
      </c>
      <c r="G169" s="26" t="s">
        <v>1439</v>
      </c>
      <c r="H169" s="26" t="s">
        <v>1343</v>
      </c>
      <c r="I169" s="39">
        <f>0</f>
        <v>0</v>
      </c>
      <c r="J169" s="26" t="s">
        <v>826</v>
      </c>
      <c r="K169" s="25" t="s">
        <v>1798</v>
      </c>
      <c r="L169" s="43"/>
      <c r="M169" s="25"/>
      <c r="N169" s="39"/>
      <c r="O169" s="25"/>
      <c r="P169" s="25"/>
      <c r="Q169" s="55"/>
      <c r="R169" s="53"/>
      <c r="S169" s="53"/>
    </row>
    <row r="170" s="3" customFormat="1" customHeight="1" spans="1:19">
      <c r="A170" s="14">
        <f>MAX($A$3:A169)+1</f>
        <v>56</v>
      </c>
      <c r="B170" s="15">
        <v>1</v>
      </c>
      <c r="C170" s="15" t="s">
        <v>1804</v>
      </c>
      <c r="D170" s="15"/>
      <c r="E170" s="17" t="s">
        <v>1805</v>
      </c>
      <c r="F170" s="17" t="s">
        <v>1332</v>
      </c>
      <c r="G170" s="17" t="s">
        <v>17</v>
      </c>
      <c r="H170" s="17" t="s">
        <v>1806</v>
      </c>
      <c r="I170" s="36">
        <v>64480</v>
      </c>
      <c r="J170" s="17" t="s">
        <v>826</v>
      </c>
      <c r="K170" s="17" t="s">
        <v>1807</v>
      </c>
      <c r="L170" s="15" t="s">
        <v>1808</v>
      </c>
      <c r="M170" s="15">
        <v>3</v>
      </c>
      <c r="N170" s="36">
        <v>64480</v>
      </c>
      <c r="O170" s="15" t="str">
        <f t="shared" si="25"/>
        <v>无</v>
      </c>
      <c r="P170" s="15" t="str">
        <f>"无"</f>
        <v>无</v>
      </c>
      <c r="Q170" s="52"/>
      <c r="R170" s="53"/>
      <c r="S170" s="53"/>
    </row>
    <row r="171" s="3" customFormat="1" customHeight="1" spans="1:19">
      <c r="A171" s="18"/>
      <c r="B171" s="19">
        <v>2</v>
      </c>
      <c r="C171" s="19" t="s">
        <v>1809</v>
      </c>
      <c r="D171" s="19"/>
      <c r="E171" s="20" t="s">
        <v>1810</v>
      </c>
      <c r="F171" s="20" t="s">
        <v>1337</v>
      </c>
      <c r="G171" s="20" t="s">
        <v>20</v>
      </c>
      <c r="H171" s="20" t="s">
        <v>1375</v>
      </c>
      <c r="I171" s="37">
        <f>0</f>
        <v>0</v>
      </c>
      <c r="J171" s="20" t="s">
        <v>826</v>
      </c>
      <c r="K171" s="20" t="s">
        <v>1807</v>
      </c>
      <c r="L171" s="19"/>
      <c r="M171" s="19"/>
      <c r="N171" s="37"/>
      <c r="O171" s="19"/>
      <c r="P171" s="19"/>
      <c r="Q171" s="54"/>
      <c r="R171" s="53"/>
      <c r="S171" s="53"/>
    </row>
    <row r="172" s="3" customFormat="1" customHeight="1" spans="1:19">
      <c r="A172" s="24"/>
      <c r="B172" s="25">
        <v>3</v>
      </c>
      <c r="C172" s="25" t="s">
        <v>1811</v>
      </c>
      <c r="D172" s="25"/>
      <c r="E172" s="26" t="s">
        <v>1812</v>
      </c>
      <c r="F172" s="26" t="s">
        <v>1337</v>
      </c>
      <c r="G172" s="26" t="s">
        <v>1439</v>
      </c>
      <c r="H172" s="26" t="s">
        <v>1763</v>
      </c>
      <c r="I172" s="39">
        <f>0</f>
        <v>0</v>
      </c>
      <c r="J172" s="26" t="s">
        <v>826</v>
      </c>
      <c r="K172" s="26" t="s">
        <v>1807</v>
      </c>
      <c r="L172" s="25"/>
      <c r="M172" s="25"/>
      <c r="N172" s="39"/>
      <c r="O172" s="25"/>
      <c r="P172" s="25"/>
      <c r="Q172" s="55"/>
      <c r="R172" s="53"/>
      <c r="S172" s="53"/>
    </row>
    <row r="173" s="3" customFormat="1" customHeight="1" spans="1:19">
      <c r="A173" s="14">
        <f>MAX($A$3:A172)+1</f>
        <v>57</v>
      </c>
      <c r="B173" s="15">
        <v>1</v>
      </c>
      <c r="C173" s="17" t="s">
        <v>1813</v>
      </c>
      <c r="D173" s="17"/>
      <c r="E173" s="17" t="s">
        <v>1814</v>
      </c>
      <c r="F173" s="17" t="s">
        <v>1332</v>
      </c>
      <c r="G173" s="17" t="s">
        <v>17</v>
      </c>
      <c r="H173" s="17" t="s">
        <v>1815</v>
      </c>
      <c r="I173" s="36">
        <v>67170</v>
      </c>
      <c r="J173" s="17" t="s">
        <v>826</v>
      </c>
      <c r="K173" s="15" t="s">
        <v>1816</v>
      </c>
      <c r="L173" s="33" t="s">
        <v>1817</v>
      </c>
      <c r="M173" s="15">
        <v>4</v>
      </c>
      <c r="N173" s="36">
        <v>78170</v>
      </c>
      <c r="O173" s="15" t="str">
        <f t="shared" si="25"/>
        <v>无</v>
      </c>
      <c r="P173" s="15" t="str">
        <f>"无"</f>
        <v>无</v>
      </c>
      <c r="Q173" s="52"/>
      <c r="R173" s="53"/>
      <c r="S173" s="53"/>
    </row>
    <row r="174" s="3" customFormat="1" customHeight="1" spans="1:19">
      <c r="A174" s="18"/>
      <c r="B174" s="19">
        <v>2</v>
      </c>
      <c r="C174" s="20" t="s">
        <v>1818</v>
      </c>
      <c r="D174" s="20"/>
      <c r="E174" s="20" t="s">
        <v>1819</v>
      </c>
      <c r="F174" s="20" t="s">
        <v>1337</v>
      </c>
      <c r="G174" s="20" t="s">
        <v>20</v>
      </c>
      <c r="H174" s="20" t="s">
        <v>1820</v>
      </c>
      <c r="I174" s="37">
        <v>11000</v>
      </c>
      <c r="J174" s="20" t="s">
        <v>826</v>
      </c>
      <c r="K174" s="19" t="s">
        <v>1816</v>
      </c>
      <c r="L174" s="42"/>
      <c r="M174" s="19"/>
      <c r="N174" s="37"/>
      <c r="O174" s="19"/>
      <c r="P174" s="19"/>
      <c r="Q174" s="54"/>
      <c r="R174" s="53"/>
      <c r="S174" s="53"/>
    </row>
    <row r="175" s="3" customFormat="1" customHeight="1" spans="1:19">
      <c r="A175" s="21"/>
      <c r="B175" s="22">
        <v>3</v>
      </c>
      <c r="C175" s="23" t="s">
        <v>1821</v>
      </c>
      <c r="D175" s="23"/>
      <c r="E175" s="23" t="s">
        <v>1822</v>
      </c>
      <c r="F175" s="23" t="s">
        <v>1332</v>
      </c>
      <c r="G175" s="23" t="s">
        <v>1342</v>
      </c>
      <c r="H175" s="23" t="s">
        <v>1343</v>
      </c>
      <c r="I175" s="38">
        <f>0</f>
        <v>0</v>
      </c>
      <c r="J175" s="23" t="s">
        <v>826</v>
      </c>
      <c r="K175" s="22" t="s">
        <v>1816</v>
      </c>
      <c r="L175" s="44"/>
      <c r="M175" s="22"/>
      <c r="N175" s="38"/>
      <c r="O175" s="22"/>
      <c r="P175" s="22"/>
      <c r="Q175" s="54"/>
      <c r="R175" s="53"/>
      <c r="S175" s="53"/>
    </row>
    <row r="176" s="3" customFormat="1" customHeight="1" spans="1:19">
      <c r="A176" s="24"/>
      <c r="B176" s="25">
        <v>4</v>
      </c>
      <c r="C176" s="26" t="s">
        <v>1823</v>
      </c>
      <c r="D176" s="26"/>
      <c r="E176" s="26" t="s">
        <v>1824</v>
      </c>
      <c r="F176" s="26" t="s">
        <v>1337</v>
      </c>
      <c r="G176" s="26" t="s">
        <v>1439</v>
      </c>
      <c r="H176" s="26" t="s">
        <v>1343</v>
      </c>
      <c r="I176" s="39">
        <f>0</f>
        <v>0</v>
      </c>
      <c r="J176" s="26" t="s">
        <v>826</v>
      </c>
      <c r="K176" s="25" t="s">
        <v>1816</v>
      </c>
      <c r="L176" s="43"/>
      <c r="M176" s="25"/>
      <c r="N176" s="39"/>
      <c r="O176" s="25"/>
      <c r="P176" s="25"/>
      <c r="Q176" s="55"/>
      <c r="R176" s="53"/>
      <c r="S176" s="53"/>
    </row>
    <row r="177" s="3" customFormat="1" customHeight="1" spans="1:19">
      <c r="A177" s="14">
        <f>MAX($A$3:A176)+1</f>
        <v>58</v>
      </c>
      <c r="B177" s="15">
        <v>1</v>
      </c>
      <c r="C177" s="15" t="s">
        <v>1825</v>
      </c>
      <c r="D177" s="15"/>
      <c r="E177" s="17" t="s">
        <v>1826</v>
      </c>
      <c r="F177" s="17" t="s">
        <v>1332</v>
      </c>
      <c r="G177" s="17" t="s">
        <v>17</v>
      </c>
      <c r="H177" s="17" t="s">
        <v>1827</v>
      </c>
      <c r="I177" s="36">
        <v>33348.84</v>
      </c>
      <c r="J177" s="17" t="s">
        <v>826</v>
      </c>
      <c r="K177" s="17" t="s">
        <v>1755</v>
      </c>
      <c r="L177" s="33" t="s">
        <v>1828</v>
      </c>
      <c r="M177" s="15">
        <v>3</v>
      </c>
      <c r="N177" s="36">
        <v>33349</v>
      </c>
      <c r="O177" s="15" t="str">
        <f t="shared" ref="O176:O185" si="26">"无"</f>
        <v>无</v>
      </c>
      <c r="P177" s="15" t="str">
        <f>"无"</f>
        <v>无</v>
      </c>
      <c r="Q177" s="52"/>
      <c r="R177" s="53"/>
      <c r="S177" s="53"/>
    </row>
    <row r="178" s="3" customFormat="1" customHeight="1" spans="1:19">
      <c r="A178" s="18"/>
      <c r="B178" s="19">
        <v>2</v>
      </c>
      <c r="C178" s="19" t="s">
        <v>1829</v>
      </c>
      <c r="D178" s="19"/>
      <c r="E178" s="20" t="s">
        <v>1830</v>
      </c>
      <c r="F178" s="20" t="s">
        <v>1337</v>
      </c>
      <c r="G178" s="20" t="s">
        <v>20</v>
      </c>
      <c r="H178" s="20" t="s">
        <v>1375</v>
      </c>
      <c r="I178" s="37">
        <v>0</v>
      </c>
      <c r="J178" s="20" t="s">
        <v>1831</v>
      </c>
      <c r="K178" s="20" t="s">
        <v>1832</v>
      </c>
      <c r="L178" s="42"/>
      <c r="M178" s="19"/>
      <c r="N178" s="37"/>
      <c r="O178" s="19"/>
      <c r="P178" s="19"/>
      <c r="Q178" s="54"/>
      <c r="R178" s="53"/>
      <c r="S178" s="53"/>
    </row>
    <row r="179" s="3" customFormat="1" customHeight="1" spans="1:19">
      <c r="A179" s="24"/>
      <c r="B179" s="25">
        <v>3</v>
      </c>
      <c r="C179" s="25" t="s">
        <v>1833</v>
      </c>
      <c r="D179" s="25"/>
      <c r="E179" s="26" t="s">
        <v>1834</v>
      </c>
      <c r="F179" s="26" t="s">
        <v>1332</v>
      </c>
      <c r="G179" s="26" t="s">
        <v>1342</v>
      </c>
      <c r="H179" s="26" t="s">
        <v>1343</v>
      </c>
      <c r="I179" s="39">
        <f>0</f>
        <v>0</v>
      </c>
      <c r="J179" s="26" t="s">
        <v>826</v>
      </c>
      <c r="K179" s="26" t="s">
        <v>1755</v>
      </c>
      <c r="L179" s="43"/>
      <c r="M179" s="25"/>
      <c r="N179" s="39"/>
      <c r="O179" s="25"/>
      <c r="P179" s="25"/>
      <c r="Q179" s="55"/>
      <c r="R179" s="53"/>
      <c r="S179" s="53"/>
    </row>
    <row r="180" s="3" customFormat="1" customHeight="1" spans="1:19">
      <c r="A180" s="14">
        <f>MAX($A$3:A179)+1</f>
        <v>59</v>
      </c>
      <c r="B180" s="15">
        <v>1</v>
      </c>
      <c r="C180" s="17" t="s">
        <v>1835</v>
      </c>
      <c r="D180" s="17"/>
      <c r="E180" s="17" t="s">
        <v>1836</v>
      </c>
      <c r="F180" s="17" t="s">
        <v>1332</v>
      </c>
      <c r="G180" s="17" t="s">
        <v>17</v>
      </c>
      <c r="H180" s="17" t="s">
        <v>1837</v>
      </c>
      <c r="I180" s="36">
        <v>27740.7</v>
      </c>
      <c r="J180" s="17" t="s">
        <v>826</v>
      </c>
      <c r="K180" s="15" t="s">
        <v>1838</v>
      </c>
      <c r="L180" s="33" t="s">
        <v>1839</v>
      </c>
      <c r="M180" s="15">
        <v>3</v>
      </c>
      <c r="N180" s="36">
        <v>27741</v>
      </c>
      <c r="O180" s="15" t="str">
        <f t="shared" si="26"/>
        <v>无</v>
      </c>
      <c r="P180" s="15" t="str">
        <f t="shared" ref="P180:P185" si="27">"无"</f>
        <v>无</v>
      </c>
      <c r="Q180" s="52"/>
      <c r="R180" s="53"/>
      <c r="S180" s="53"/>
    </row>
    <row r="181" s="3" customFormat="1" customHeight="1" spans="1:19">
      <c r="A181" s="18"/>
      <c r="B181" s="19">
        <v>2</v>
      </c>
      <c r="C181" s="20" t="s">
        <v>1840</v>
      </c>
      <c r="D181" s="20"/>
      <c r="E181" s="20" t="s">
        <v>1841</v>
      </c>
      <c r="F181" s="20" t="s">
        <v>1337</v>
      </c>
      <c r="G181" s="20" t="s">
        <v>20</v>
      </c>
      <c r="H181" s="20" t="s">
        <v>1375</v>
      </c>
      <c r="I181" s="37">
        <v>0</v>
      </c>
      <c r="J181" s="20" t="s">
        <v>826</v>
      </c>
      <c r="K181" s="19" t="s">
        <v>1838</v>
      </c>
      <c r="L181" s="42"/>
      <c r="M181" s="19"/>
      <c r="N181" s="37"/>
      <c r="O181" s="19"/>
      <c r="P181" s="19"/>
      <c r="Q181" s="54"/>
      <c r="R181" s="53"/>
      <c r="S181" s="53"/>
    </row>
    <row r="182" s="3" customFormat="1" customHeight="1" spans="1:19">
      <c r="A182" s="24"/>
      <c r="B182" s="25">
        <v>3</v>
      </c>
      <c r="C182" s="26" t="s">
        <v>1842</v>
      </c>
      <c r="D182" s="26"/>
      <c r="E182" s="26" t="s">
        <v>1843</v>
      </c>
      <c r="F182" s="26" t="s">
        <v>1337</v>
      </c>
      <c r="G182" s="26" t="s">
        <v>1439</v>
      </c>
      <c r="H182" s="26"/>
      <c r="I182" s="39">
        <f>0</f>
        <v>0</v>
      </c>
      <c r="J182" s="26" t="s">
        <v>826</v>
      </c>
      <c r="K182" s="25" t="s">
        <v>1838</v>
      </c>
      <c r="L182" s="43"/>
      <c r="M182" s="25"/>
      <c r="N182" s="39"/>
      <c r="O182" s="25"/>
      <c r="P182" s="25"/>
      <c r="Q182" s="55"/>
      <c r="R182" s="53"/>
      <c r="S182" s="53"/>
    </row>
    <row r="183" s="3" customFormat="1" customHeight="1" spans="1:19">
      <c r="A183" s="14">
        <f>MAX($A$3:A182)+1</f>
        <v>60</v>
      </c>
      <c r="B183" s="15">
        <v>1</v>
      </c>
      <c r="C183" s="15" t="s">
        <v>1844</v>
      </c>
      <c r="D183" s="15"/>
      <c r="E183" s="17" t="s">
        <v>1845</v>
      </c>
      <c r="F183" s="17" t="s">
        <v>1332</v>
      </c>
      <c r="G183" s="17" t="s">
        <v>17</v>
      </c>
      <c r="H183" s="17" t="s">
        <v>1718</v>
      </c>
      <c r="I183" s="36">
        <v>43437</v>
      </c>
      <c r="J183" s="17" t="s">
        <v>826</v>
      </c>
      <c r="K183" s="17" t="s">
        <v>1846</v>
      </c>
      <c r="L183" s="33" t="s">
        <v>1847</v>
      </c>
      <c r="M183" s="15">
        <v>1</v>
      </c>
      <c r="N183" s="36">
        <v>43437</v>
      </c>
      <c r="O183" s="15" t="str">
        <f t="shared" si="26"/>
        <v>无</v>
      </c>
      <c r="P183" s="15" t="str">
        <f t="shared" si="27"/>
        <v>无</v>
      </c>
      <c r="Q183" s="52"/>
      <c r="R183" s="53"/>
      <c r="S183" s="53"/>
    </row>
    <row r="184" s="3" customFormat="1" customHeight="1" spans="1:19">
      <c r="A184" s="27"/>
      <c r="B184" s="28">
        <v>2</v>
      </c>
      <c r="C184" s="41" t="s">
        <v>1350</v>
      </c>
      <c r="D184" s="41"/>
      <c r="E184" s="41"/>
      <c r="F184" s="41"/>
      <c r="G184" s="29" t="s">
        <v>20</v>
      </c>
      <c r="H184" s="41"/>
      <c r="I184" s="66"/>
      <c r="J184" s="41"/>
      <c r="K184" s="41"/>
      <c r="L184" s="45"/>
      <c r="M184" s="28"/>
      <c r="N184" s="40"/>
      <c r="O184" s="28"/>
      <c r="P184" s="28"/>
      <c r="Q184" s="55"/>
      <c r="R184" s="53"/>
      <c r="S184" s="53"/>
    </row>
    <row r="185" s="3" customFormat="1" customHeight="1" spans="1:19">
      <c r="A185" s="14">
        <f>MAX($A$3:A184)+1</f>
        <v>61</v>
      </c>
      <c r="B185" s="15">
        <v>1</v>
      </c>
      <c r="C185" s="17" t="s">
        <v>1848</v>
      </c>
      <c r="D185" s="17"/>
      <c r="E185" s="17" t="s">
        <v>1849</v>
      </c>
      <c r="F185" s="17" t="s">
        <v>1332</v>
      </c>
      <c r="G185" s="17" t="s">
        <v>17</v>
      </c>
      <c r="H185" s="17" t="s">
        <v>1850</v>
      </c>
      <c r="I185" s="36">
        <v>32825.32</v>
      </c>
      <c r="J185" s="17" t="s">
        <v>826</v>
      </c>
      <c r="K185" s="15" t="s">
        <v>1851</v>
      </c>
      <c r="L185" s="33" t="s">
        <v>1852</v>
      </c>
      <c r="M185" s="15">
        <v>4</v>
      </c>
      <c r="N185" s="36">
        <v>50019</v>
      </c>
      <c r="O185" s="15" t="str">
        <f t="shared" si="26"/>
        <v>无</v>
      </c>
      <c r="P185" s="15" t="str">
        <f t="shared" si="27"/>
        <v>无</v>
      </c>
      <c r="Q185" s="52"/>
      <c r="R185" s="53"/>
      <c r="S185" s="53"/>
    </row>
    <row r="186" s="3" customFormat="1" customHeight="1" spans="1:19">
      <c r="A186" s="18"/>
      <c r="B186" s="19">
        <v>2</v>
      </c>
      <c r="C186" s="20" t="s">
        <v>1853</v>
      </c>
      <c r="D186" s="20"/>
      <c r="E186" s="20" t="s">
        <v>1854</v>
      </c>
      <c r="F186" s="20" t="s">
        <v>1337</v>
      </c>
      <c r="G186" s="20" t="s">
        <v>20</v>
      </c>
      <c r="H186" s="20" t="s">
        <v>1855</v>
      </c>
      <c r="I186" s="37">
        <v>17194.19</v>
      </c>
      <c r="J186" s="20" t="s">
        <v>826</v>
      </c>
      <c r="K186" s="19" t="s">
        <v>1851</v>
      </c>
      <c r="L186" s="42"/>
      <c r="M186" s="19"/>
      <c r="N186" s="37"/>
      <c r="O186" s="19"/>
      <c r="P186" s="19"/>
      <c r="Q186" s="54"/>
      <c r="R186" s="53"/>
      <c r="S186" s="53"/>
    </row>
    <row r="187" s="3" customFormat="1" customHeight="1" spans="1:19">
      <c r="A187" s="21"/>
      <c r="B187" s="22">
        <v>3</v>
      </c>
      <c r="C187" s="23" t="s">
        <v>1856</v>
      </c>
      <c r="D187" s="23" t="s">
        <v>1857</v>
      </c>
      <c r="E187" s="23" t="s">
        <v>1858</v>
      </c>
      <c r="F187" s="23" t="s">
        <v>1332</v>
      </c>
      <c r="G187" s="23" t="s">
        <v>1342</v>
      </c>
      <c r="H187" s="23"/>
      <c r="I187" s="38">
        <f>0</f>
        <v>0</v>
      </c>
      <c r="J187" s="23" t="s">
        <v>826</v>
      </c>
      <c r="K187" s="22" t="s">
        <v>1851</v>
      </c>
      <c r="L187" s="44"/>
      <c r="M187" s="22"/>
      <c r="N187" s="38"/>
      <c r="O187" s="22"/>
      <c r="P187" s="22"/>
      <c r="Q187" s="54"/>
      <c r="R187" s="53"/>
      <c r="S187" s="53"/>
    </row>
    <row r="188" s="3" customFormat="1" customHeight="1" spans="1:19">
      <c r="A188" s="24"/>
      <c r="B188" s="25">
        <v>4</v>
      </c>
      <c r="C188" s="26" t="s">
        <v>1859</v>
      </c>
      <c r="D188" s="26"/>
      <c r="E188" s="26" t="s">
        <v>1860</v>
      </c>
      <c r="F188" s="26" t="s">
        <v>1332</v>
      </c>
      <c r="G188" s="26" t="s">
        <v>1342</v>
      </c>
      <c r="H188" s="26"/>
      <c r="I188" s="39">
        <f>0</f>
        <v>0</v>
      </c>
      <c r="J188" s="26" t="s">
        <v>826</v>
      </c>
      <c r="K188" s="25" t="s">
        <v>1851</v>
      </c>
      <c r="L188" s="43"/>
      <c r="M188" s="25"/>
      <c r="N188" s="39"/>
      <c r="O188" s="25"/>
      <c r="P188" s="25"/>
      <c r="Q188" s="55"/>
      <c r="R188" s="53"/>
      <c r="S188" s="53"/>
    </row>
    <row r="189" s="3" customFormat="1" customHeight="1" spans="1:19">
      <c r="A189" s="14">
        <f>MAX($A$3:A188)+1</f>
        <v>62</v>
      </c>
      <c r="B189" s="15">
        <v>1</v>
      </c>
      <c r="C189" s="17" t="s">
        <v>1861</v>
      </c>
      <c r="D189" s="17"/>
      <c r="E189" s="17" t="s">
        <v>1862</v>
      </c>
      <c r="F189" s="17" t="s">
        <v>1332</v>
      </c>
      <c r="G189" s="17" t="s">
        <v>17</v>
      </c>
      <c r="H189" s="17" t="s">
        <v>1863</v>
      </c>
      <c r="I189" s="36">
        <v>25680</v>
      </c>
      <c r="J189" s="17" t="s">
        <v>826</v>
      </c>
      <c r="K189" s="17" t="s">
        <v>1864</v>
      </c>
      <c r="L189" s="33" t="s">
        <v>1865</v>
      </c>
      <c r="M189" s="15">
        <v>3</v>
      </c>
      <c r="N189" s="36">
        <v>85680</v>
      </c>
      <c r="O189" s="15" t="str">
        <f t="shared" ref="O186:O195" si="28">"无"</f>
        <v>无</v>
      </c>
      <c r="P189" s="15" t="str">
        <f t="shared" ref="P189:P194" si="29">"无"</f>
        <v>无</v>
      </c>
      <c r="Q189" s="52"/>
      <c r="R189" s="53"/>
      <c r="S189" s="53"/>
    </row>
    <row r="190" s="3" customFormat="1" customHeight="1" spans="1:19">
      <c r="A190" s="18"/>
      <c r="B190" s="19">
        <v>2</v>
      </c>
      <c r="C190" s="20" t="s">
        <v>1866</v>
      </c>
      <c r="D190" s="20"/>
      <c r="E190" s="20" t="s">
        <v>1867</v>
      </c>
      <c r="F190" s="20" t="s">
        <v>1337</v>
      </c>
      <c r="G190" s="20" t="s">
        <v>20</v>
      </c>
      <c r="H190" s="20" t="s">
        <v>1868</v>
      </c>
      <c r="I190" s="37">
        <v>23820</v>
      </c>
      <c r="J190" s="20" t="s">
        <v>0</v>
      </c>
      <c r="K190" s="20" t="s">
        <v>31</v>
      </c>
      <c r="L190" s="42"/>
      <c r="M190" s="19"/>
      <c r="N190" s="37"/>
      <c r="O190" s="19"/>
      <c r="P190" s="19"/>
      <c r="Q190" s="54"/>
      <c r="R190" s="53"/>
      <c r="S190" s="53"/>
    </row>
    <row r="191" s="3" customFormat="1" customHeight="1" spans="1:19">
      <c r="A191" s="24"/>
      <c r="B191" s="25">
        <v>3</v>
      </c>
      <c r="C191" s="26" t="s">
        <v>1869</v>
      </c>
      <c r="D191" s="26"/>
      <c r="E191" s="26" t="s">
        <v>1870</v>
      </c>
      <c r="F191" s="26" t="s">
        <v>1332</v>
      </c>
      <c r="G191" s="26" t="s">
        <v>1342</v>
      </c>
      <c r="H191" s="26" t="s">
        <v>1871</v>
      </c>
      <c r="I191" s="39">
        <v>36180</v>
      </c>
      <c r="J191" s="26" t="s">
        <v>826</v>
      </c>
      <c r="K191" s="26" t="s">
        <v>1864</v>
      </c>
      <c r="L191" s="43"/>
      <c r="M191" s="25"/>
      <c r="N191" s="39"/>
      <c r="O191" s="25"/>
      <c r="P191" s="25"/>
      <c r="Q191" s="55"/>
      <c r="R191" s="53"/>
      <c r="S191" s="53"/>
    </row>
    <row r="192" s="3" customFormat="1" customHeight="1" spans="1:19">
      <c r="A192" s="14">
        <f>MAX($A$3:A191)+1</f>
        <v>63</v>
      </c>
      <c r="B192" s="15">
        <v>1</v>
      </c>
      <c r="C192" s="17" t="s">
        <v>1872</v>
      </c>
      <c r="D192" s="17"/>
      <c r="E192" s="17" t="s">
        <v>1873</v>
      </c>
      <c r="F192" s="17" t="s">
        <v>1332</v>
      </c>
      <c r="G192" s="17" t="s">
        <v>17</v>
      </c>
      <c r="H192" s="17" t="s">
        <v>1353</v>
      </c>
      <c r="I192" s="36">
        <v>49326.52</v>
      </c>
      <c r="J192" s="17" t="s">
        <v>826</v>
      </c>
      <c r="K192" s="17" t="s">
        <v>1874</v>
      </c>
      <c r="L192" s="33" t="s">
        <v>1875</v>
      </c>
      <c r="M192" s="15">
        <v>2</v>
      </c>
      <c r="N192" s="36">
        <v>52339</v>
      </c>
      <c r="O192" s="15" t="str">
        <f t="shared" si="28"/>
        <v>无</v>
      </c>
      <c r="P192" s="15" t="str">
        <f t="shared" si="29"/>
        <v>无</v>
      </c>
      <c r="Q192" s="52"/>
      <c r="R192" s="53"/>
      <c r="S192" s="53"/>
    </row>
    <row r="193" s="3" customFormat="1" customHeight="1" spans="1:19">
      <c r="A193" s="27"/>
      <c r="B193" s="28">
        <v>2</v>
      </c>
      <c r="C193" s="29" t="s">
        <v>1876</v>
      </c>
      <c r="D193" s="29"/>
      <c r="E193" s="29" t="s">
        <v>1877</v>
      </c>
      <c r="F193" s="29" t="s">
        <v>1337</v>
      </c>
      <c r="G193" s="29" t="s">
        <v>20</v>
      </c>
      <c r="H193" s="29" t="s">
        <v>1338</v>
      </c>
      <c r="I193" s="40">
        <v>3013</v>
      </c>
      <c r="J193" s="29" t="s">
        <v>1596</v>
      </c>
      <c r="K193" s="29" t="s">
        <v>1878</v>
      </c>
      <c r="L193" s="45"/>
      <c r="M193" s="28"/>
      <c r="N193" s="40"/>
      <c r="O193" s="28"/>
      <c r="P193" s="28"/>
      <c r="Q193" s="55"/>
      <c r="R193" s="53"/>
      <c r="S193" s="53"/>
    </row>
    <row r="194" s="3" customFormat="1" customHeight="1" spans="1:19">
      <c r="A194" s="14">
        <f>MAX($A$3:A193)+1</f>
        <v>64</v>
      </c>
      <c r="B194" s="15">
        <v>1</v>
      </c>
      <c r="C194" s="17" t="s">
        <v>1879</v>
      </c>
      <c r="D194" s="17"/>
      <c r="E194" s="17" t="s">
        <v>1880</v>
      </c>
      <c r="F194" s="17" t="s">
        <v>1332</v>
      </c>
      <c r="G194" s="17" t="s">
        <v>17</v>
      </c>
      <c r="H194" s="17" t="s">
        <v>1353</v>
      </c>
      <c r="I194" s="36">
        <v>78161.88</v>
      </c>
      <c r="J194" s="17" t="s">
        <v>826</v>
      </c>
      <c r="K194" s="15" t="s">
        <v>857</v>
      </c>
      <c r="L194" s="33" t="s">
        <v>1881</v>
      </c>
      <c r="M194" s="15">
        <v>2</v>
      </c>
      <c r="N194" s="36">
        <v>80761</v>
      </c>
      <c r="O194" s="15" t="str">
        <f t="shared" si="28"/>
        <v>无</v>
      </c>
      <c r="P194" s="15" t="str">
        <f t="shared" si="29"/>
        <v>无</v>
      </c>
      <c r="Q194" s="52"/>
      <c r="R194" s="53"/>
      <c r="S194" s="53"/>
    </row>
    <row r="195" s="3" customFormat="1" customHeight="1" spans="1:19">
      <c r="A195" s="27"/>
      <c r="B195" s="28">
        <v>2</v>
      </c>
      <c r="C195" s="29" t="s">
        <v>1882</v>
      </c>
      <c r="D195" s="29"/>
      <c r="E195" s="29" t="s">
        <v>1883</v>
      </c>
      <c r="F195" s="29" t="s">
        <v>1337</v>
      </c>
      <c r="G195" s="29" t="s">
        <v>20</v>
      </c>
      <c r="H195" s="29" t="s">
        <v>1338</v>
      </c>
      <c r="I195" s="40">
        <v>2600</v>
      </c>
      <c r="J195" s="29" t="s">
        <v>1596</v>
      </c>
      <c r="K195" s="28" t="s">
        <v>440</v>
      </c>
      <c r="L195" s="45"/>
      <c r="M195" s="28"/>
      <c r="N195" s="40"/>
      <c r="O195" s="28"/>
      <c r="P195" s="28"/>
      <c r="Q195" s="55"/>
      <c r="R195" s="53"/>
      <c r="S195" s="53"/>
    </row>
    <row r="196" s="3" customFormat="1" customHeight="1" spans="1:19">
      <c r="A196" s="14">
        <f>MAX($A$3:A195)+1</f>
        <v>65</v>
      </c>
      <c r="B196" s="15">
        <v>1</v>
      </c>
      <c r="C196" s="17" t="s">
        <v>1884</v>
      </c>
      <c r="D196" s="17"/>
      <c r="E196" s="17" t="s">
        <v>1885</v>
      </c>
      <c r="F196" s="17" t="s">
        <v>1332</v>
      </c>
      <c r="G196" s="17" t="s">
        <v>17</v>
      </c>
      <c r="H196" s="17" t="s">
        <v>1886</v>
      </c>
      <c r="I196" s="36">
        <v>33348.8</v>
      </c>
      <c r="J196" s="17" t="s">
        <v>826</v>
      </c>
      <c r="K196" s="17" t="s">
        <v>1887</v>
      </c>
      <c r="L196" s="15" t="s">
        <v>1888</v>
      </c>
      <c r="M196" s="15">
        <v>4</v>
      </c>
      <c r="N196" s="36">
        <v>33348</v>
      </c>
      <c r="O196" s="15" t="str">
        <f t="shared" ref="O196:O205" si="30">"无"</f>
        <v>无</v>
      </c>
      <c r="P196" s="15" t="str">
        <f>"无"</f>
        <v>无</v>
      </c>
      <c r="Q196" s="52"/>
      <c r="R196" s="53"/>
      <c r="S196" s="53"/>
    </row>
    <row r="197" s="3" customFormat="1" customHeight="1" spans="1:19">
      <c r="A197" s="18"/>
      <c r="B197" s="19">
        <v>2</v>
      </c>
      <c r="C197" s="20" t="s">
        <v>1889</v>
      </c>
      <c r="D197" s="20"/>
      <c r="E197" s="20" t="s">
        <v>1890</v>
      </c>
      <c r="F197" s="20" t="s">
        <v>1337</v>
      </c>
      <c r="G197" s="20" t="s">
        <v>20</v>
      </c>
      <c r="H197" s="20" t="s">
        <v>1891</v>
      </c>
      <c r="I197" s="37">
        <v>0</v>
      </c>
      <c r="J197" s="20" t="s">
        <v>826</v>
      </c>
      <c r="K197" s="20" t="s">
        <v>1892</v>
      </c>
      <c r="L197" s="19"/>
      <c r="M197" s="19"/>
      <c r="N197" s="37"/>
      <c r="O197" s="19"/>
      <c r="P197" s="19"/>
      <c r="Q197" s="54"/>
      <c r="R197" s="53"/>
      <c r="S197" s="53"/>
    </row>
    <row r="198" s="3" customFormat="1" customHeight="1" spans="1:19">
      <c r="A198" s="21"/>
      <c r="B198" s="22">
        <v>3</v>
      </c>
      <c r="C198" s="23" t="s">
        <v>1893</v>
      </c>
      <c r="D198" s="23" t="s">
        <v>1894</v>
      </c>
      <c r="E198" s="23" t="s">
        <v>1895</v>
      </c>
      <c r="F198" s="23" t="s">
        <v>1337</v>
      </c>
      <c r="G198" s="23" t="s">
        <v>1439</v>
      </c>
      <c r="H198" s="23" t="s">
        <v>1375</v>
      </c>
      <c r="I198" s="38">
        <v>0</v>
      </c>
      <c r="J198" s="23" t="s">
        <v>826</v>
      </c>
      <c r="K198" s="23" t="s">
        <v>1896</v>
      </c>
      <c r="L198" s="22"/>
      <c r="M198" s="22"/>
      <c r="N198" s="38"/>
      <c r="O198" s="22"/>
      <c r="P198" s="22"/>
      <c r="Q198" s="54"/>
      <c r="R198" s="53"/>
      <c r="S198" s="53"/>
    </row>
    <row r="199" s="3" customFormat="1" customHeight="1" spans="1:19">
      <c r="A199" s="24"/>
      <c r="B199" s="25">
        <v>4</v>
      </c>
      <c r="C199" s="26" t="s">
        <v>1897</v>
      </c>
      <c r="D199" s="26"/>
      <c r="E199" s="26" t="s">
        <v>1898</v>
      </c>
      <c r="F199" s="26" t="s">
        <v>1332</v>
      </c>
      <c r="G199" s="26" t="s">
        <v>1342</v>
      </c>
      <c r="H199" s="26" t="s">
        <v>1375</v>
      </c>
      <c r="I199" s="39">
        <v>0</v>
      </c>
      <c r="J199" s="26" t="s">
        <v>826</v>
      </c>
      <c r="K199" s="26" t="s">
        <v>1899</v>
      </c>
      <c r="L199" s="25"/>
      <c r="M199" s="25"/>
      <c r="N199" s="39"/>
      <c r="O199" s="25"/>
      <c r="P199" s="25"/>
      <c r="Q199" s="55"/>
      <c r="R199" s="53"/>
      <c r="S199" s="53"/>
    </row>
    <row r="200" s="3" customFormat="1" customHeight="1" spans="1:19">
      <c r="A200" s="14">
        <f>MAX($A$3:A199)+1</f>
        <v>66</v>
      </c>
      <c r="B200" s="15">
        <v>1</v>
      </c>
      <c r="C200" s="17" t="s">
        <v>1900</v>
      </c>
      <c r="D200" s="17"/>
      <c r="E200" s="17" t="s">
        <v>1901</v>
      </c>
      <c r="F200" s="17" t="s">
        <v>1332</v>
      </c>
      <c r="G200" s="17" t="s">
        <v>17</v>
      </c>
      <c r="H200" s="17" t="s">
        <v>1902</v>
      </c>
      <c r="I200" s="36">
        <v>77400</v>
      </c>
      <c r="J200" s="17" t="s">
        <v>826</v>
      </c>
      <c r="K200" s="15" t="s">
        <v>1903</v>
      </c>
      <c r="L200" s="33" t="s">
        <v>1904</v>
      </c>
      <c r="M200" s="15">
        <v>2</v>
      </c>
      <c r="N200" s="36">
        <v>77400</v>
      </c>
      <c r="O200" s="15" t="str">
        <f t="shared" si="30"/>
        <v>无</v>
      </c>
      <c r="P200" s="15" t="str">
        <f>"无"</f>
        <v>无</v>
      </c>
      <c r="Q200" s="52"/>
      <c r="R200" s="53"/>
      <c r="S200" s="53"/>
    </row>
    <row r="201" s="3" customFormat="1" customHeight="1" spans="1:19">
      <c r="A201" s="18"/>
      <c r="B201" s="19">
        <v>2</v>
      </c>
      <c r="C201" s="30" t="s">
        <v>1350</v>
      </c>
      <c r="D201" s="30"/>
      <c r="E201" s="20"/>
      <c r="F201" s="20"/>
      <c r="G201" s="29" t="s">
        <v>20</v>
      </c>
      <c r="H201" s="30"/>
      <c r="I201" s="37"/>
      <c r="J201" s="20"/>
      <c r="K201" s="19"/>
      <c r="L201" s="42"/>
      <c r="M201" s="19"/>
      <c r="N201" s="37"/>
      <c r="O201" s="19"/>
      <c r="P201" s="19"/>
      <c r="Q201" s="54"/>
      <c r="R201" s="53"/>
      <c r="S201" s="53"/>
    </row>
    <row r="202" s="3" customFormat="1" customHeight="1" spans="1:19">
      <c r="A202" s="24"/>
      <c r="B202" s="25">
        <v>3</v>
      </c>
      <c r="C202" s="26" t="s">
        <v>1905</v>
      </c>
      <c r="D202" s="26"/>
      <c r="E202" s="26" t="s">
        <v>1906</v>
      </c>
      <c r="F202" s="26" t="s">
        <v>1337</v>
      </c>
      <c r="G202" s="26" t="s">
        <v>1439</v>
      </c>
      <c r="H202" s="26" t="s">
        <v>1907</v>
      </c>
      <c r="I202" s="39">
        <f>0</f>
        <v>0</v>
      </c>
      <c r="J202" s="26" t="s">
        <v>826</v>
      </c>
      <c r="K202" s="25" t="s">
        <v>1903</v>
      </c>
      <c r="L202" s="43"/>
      <c r="M202" s="25"/>
      <c r="N202" s="39"/>
      <c r="O202" s="25"/>
      <c r="P202" s="25"/>
      <c r="Q202" s="55"/>
      <c r="R202" s="53"/>
      <c r="S202" s="53"/>
    </row>
    <row r="203" s="3" customFormat="1" customHeight="1" spans="1:19">
      <c r="A203" s="14">
        <f>MAX($A$3:A202)+1</f>
        <v>67</v>
      </c>
      <c r="B203" s="15">
        <v>1</v>
      </c>
      <c r="C203" s="17" t="s">
        <v>1908</v>
      </c>
      <c r="D203" s="17"/>
      <c r="E203" s="17" t="s">
        <v>1909</v>
      </c>
      <c r="F203" s="17" t="s">
        <v>1332</v>
      </c>
      <c r="G203" s="17" t="s">
        <v>17</v>
      </c>
      <c r="H203" s="17" t="s">
        <v>1910</v>
      </c>
      <c r="I203" s="36">
        <v>33000</v>
      </c>
      <c r="J203" s="17" t="s">
        <v>826</v>
      </c>
      <c r="K203" s="15" t="s">
        <v>1911</v>
      </c>
      <c r="L203" s="33" t="s">
        <v>1912</v>
      </c>
      <c r="M203" s="15">
        <v>6</v>
      </c>
      <c r="N203" s="36">
        <v>52000</v>
      </c>
      <c r="O203" s="15" t="str">
        <f t="shared" si="30"/>
        <v>无</v>
      </c>
      <c r="P203" s="15" t="str">
        <f>"无"</f>
        <v>无</v>
      </c>
      <c r="Q203" s="52"/>
      <c r="R203" s="53"/>
      <c r="S203" s="53"/>
    </row>
    <row r="204" s="3" customFormat="1" customHeight="1" spans="1:19">
      <c r="A204" s="18"/>
      <c r="B204" s="19">
        <v>2</v>
      </c>
      <c r="C204" s="20" t="s">
        <v>1913</v>
      </c>
      <c r="D204" s="20"/>
      <c r="E204" s="20" t="s">
        <v>1914</v>
      </c>
      <c r="F204" s="20" t="s">
        <v>1337</v>
      </c>
      <c r="G204" s="20" t="s">
        <v>20</v>
      </c>
      <c r="H204" s="20" t="s">
        <v>1560</v>
      </c>
      <c r="I204" s="37">
        <v>19000</v>
      </c>
      <c r="J204" s="19" t="s">
        <v>1124</v>
      </c>
      <c r="K204" s="19" t="s">
        <v>1915</v>
      </c>
      <c r="L204" s="42"/>
      <c r="M204" s="19"/>
      <c r="N204" s="37"/>
      <c r="O204" s="19"/>
      <c r="P204" s="19"/>
      <c r="Q204" s="54"/>
      <c r="R204" s="53"/>
      <c r="S204" s="53"/>
    </row>
    <row r="205" s="3" customFormat="1" customHeight="1" spans="1:19">
      <c r="A205" s="21"/>
      <c r="B205" s="22">
        <v>3</v>
      </c>
      <c r="C205" s="23" t="s">
        <v>1916</v>
      </c>
      <c r="D205" s="23"/>
      <c r="E205" s="23" t="s">
        <v>1917</v>
      </c>
      <c r="F205" s="23" t="s">
        <v>1337</v>
      </c>
      <c r="G205" s="23" t="s">
        <v>1439</v>
      </c>
      <c r="H205" s="23" t="s">
        <v>1343</v>
      </c>
      <c r="I205" s="38">
        <v>0</v>
      </c>
      <c r="J205" s="23" t="s">
        <v>826</v>
      </c>
      <c r="K205" s="22" t="s">
        <v>1911</v>
      </c>
      <c r="L205" s="44"/>
      <c r="M205" s="22"/>
      <c r="N205" s="38"/>
      <c r="O205" s="22"/>
      <c r="P205" s="22"/>
      <c r="Q205" s="54"/>
      <c r="R205" s="53"/>
      <c r="S205" s="53"/>
    </row>
    <row r="206" s="3" customFormat="1" customHeight="1" spans="1:19">
      <c r="A206" s="21"/>
      <c r="B206" s="22">
        <v>4</v>
      </c>
      <c r="C206" s="23" t="s">
        <v>1918</v>
      </c>
      <c r="D206" s="23"/>
      <c r="E206" s="23" t="s">
        <v>1919</v>
      </c>
      <c r="F206" s="23" t="s">
        <v>1332</v>
      </c>
      <c r="G206" s="23" t="s">
        <v>1342</v>
      </c>
      <c r="H206" s="23" t="s">
        <v>1343</v>
      </c>
      <c r="I206" s="38">
        <v>0</v>
      </c>
      <c r="J206" s="23" t="s">
        <v>826</v>
      </c>
      <c r="K206" s="22" t="s">
        <v>1911</v>
      </c>
      <c r="L206" s="44"/>
      <c r="M206" s="22"/>
      <c r="N206" s="38"/>
      <c r="O206" s="22"/>
      <c r="P206" s="22"/>
      <c r="Q206" s="54"/>
      <c r="R206" s="53"/>
      <c r="S206" s="53"/>
    </row>
    <row r="207" s="3" customFormat="1" customHeight="1" spans="1:19">
      <c r="A207" s="21"/>
      <c r="B207" s="22">
        <v>5</v>
      </c>
      <c r="C207" s="23" t="s">
        <v>1920</v>
      </c>
      <c r="D207" s="23"/>
      <c r="E207" s="23" t="s">
        <v>1921</v>
      </c>
      <c r="F207" s="23" t="s">
        <v>1337</v>
      </c>
      <c r="G207" s="23" t="s">
        <v>1439</v>
      </c>
      <c r="H207" s="23" t="s">
        <v>1343</v>
      </c>
      <c r="I207" s="38">
        <v>0</v>
      </c>
      <c r="J207" s="23" t="s">
        <v>826</v>
      </c>
      <c r="K207" s="22" t="s">
        <v>1911</v>
      </c>
      <c r="L207" s="44"/>
      <c r="M207" s="22"/>
      <c r="N207" s="38"/>
      <c r="O207" s="22"/>
      <c r="P207" s="22"/>
      <c r="Q207" s="54"/>
      <c r="R207" s="53"/>
      <c r="S207" s="53"/>
    </row>
    <row r="208" s="3" customFormat="1" customHeight="1" spans="1:19">
      <c r="A208" s="24"/>
      <c r="B208" s="25">
        <v>6</v>
      </c>
      <c r="C208" s="26" t="s">
        <v>1922</v>
      </c>
      <c r="D208" s="26"/>
      <c r="E208" s="26" t="s">
        <v>1923</v>
      </c>
      <c r="F208" s="26" t="s">
        <v>1337</v>
      </c>
      <c r="G208" s="26" t="s">
        <v>1439</v>
      </c>
      <c r="H208" s="26" t="s">
        <v>1343</v>
      </c>
      <c r="I208" s="39">
        <v>0</v>
      </c>
      <c r="J208" s="26" t="s">
        <v>826</v>
      </c>
      <c r="K208" s="25" t="s">
        <v>1911</v>
      </c>
      <c r="L208" s="43"/>
      <c r="M208" s="25"/>
      <c r="N208" s="39"/>
      <c r="O208" s="25"/>
      <c r="P208" s="25"/>
      <c r="Q208" s="55"/>
      <c r="R208" s="53"/>
      <c r="S208" s="53"/>
    </row>
    <row r="209" s="3" customFormat="1" customHeight="1" spans="1:19">
      <c r="A209" s="14">
        <f>MAX($A$3:A208)+1</f>
        <v>68</v>
      </c>
      <c r="B209" s="15">
        <v>1</v>
      </c>
      <c r="C209" s="17" t="s">
        <v>1924</v>
      </c>
      <c r="D209" s="17"/>
      <c r="E209" s="17" t="s">
        <v>1925</v>
      </c>
      <c r="F209" s="17" t="s">
        <v>1332</v>
      </c>
      <c r="G209" s="17" t="s">
        <v>17</v>
      </c>
      <c r="H209" s="17" t="s">
        <v>1926</v>
      </c>
      <c r="I209" s="36">
        <v>40000</v>
      </c>
      <c r="J209" s="17" t="s">
        <v>826</v>
      </c>
      <c r="K209" s="17" t="s">
        <v>1816</v>
      </c>
      <c r="L209" s="33" t="s">
        <v>1927</v>
      </c>
      <c r="M209" s="15">
        <v>1</v>
      </c>
      <c r="N209" s="36">
        <v>40000</v>
      </c>
      <c r="O209" s="15" t="str">
        <f t="shared" ref="O206:O215" si="31">"无"</f>
        <v>无</v>
      </c>
      <c r="P209" s="15" t="str">
        <f t="shared" ref="P209:P214" si="32">"无"</f>
        <v>无</v>
      </c>
      <c r="Q209" s="52"/>
      <c r="R209" s="53"/>
      <c r="S209" s="53"/>
    </row>
    <row r="210" s="3" customFormat="1" customHeight="1" spans="1:19">
      <c r="A210" s="27"/>
      <c r="B210" s="28">
        <v>2</v>
      </c>
      <c r="C210" s="28" t="s">
        <v>1350</v>
      </c>
      <c r="D210" s="28"/>
      <c r="E210" s="29"/>
      <c r="F210" s="29"/>
      <c r="G210" s="29" t="s">
        <v>20</v>
      </c>
      <c r="H210" s="29"/>
      <c r="I210" s="40"/>
      <c r="J210" s="29"/>
      <c r="K210" s="29"/>
      <c r="L210" s="45"/>
      <c r="M210" s="28"/>
      <c r="N210" s="40"/>
      <c r="O210" s="28"/>
      <c r="P210" s="28"/>
      <c r="Q210" s="55"/>
      <c r="R210" s="53"/>
      <c r="S210" s="53"/>
    </row>
    <row r="211" s="3" customFormat="1" customHeight="1" spans="1:19">
      <c r="A211" s="14">
        <f>MAX($A$3:A210)+1</f>
        <v>69</v>
      </c>
      <c r="B211" s="15">
        <v>1</v>
      </c>
      <c r="C211" s="17" t="s">
        <v>1928</v>
      </c>
      <c r="D211" s="17"/>
      <c r="E211" s="17" t="s">
        <v>1929</v>
      </c>
      <c r="F211" s="17" t="s">
        <v>1332</v>
      </c>
      <c r="G211" s="17" t="s">
        <v>17</v>
      </c>
      <c r="H211" s="17" t="s">
        <v>1930</v>
      </c>
      <c r="I211" s="36">
        <v>75353.68</v>
      </c>
      <c r="J211" s="15" t="s">
        <v>826</v>
      </c>
      <c r="K211" s="15" t="s">
        <v>1931</v>
      </c>
      <c r="L211" s="33" t="s">
        <v>1932</v>
      </c>
      <c r="M211" s="15">
        <v>3</v>
      </c>
      <c r="N211" s="36">
        <v>75354</v>
      </c>
      <c r="O211" s="15" t="str">
        <f t="shared" si="31"/>
        <v>无</v>
      </c>
      <c r="P211" s="15" t="str">
        <f t="shared" si="32"/>
        <v>无</v>
      </c>
      <c r="Q211" s="52"/>
      <c r="R211" s="53"/>
      <c r="S211" s="53"/>
    </row>
    <row r="212" s="3" customFormat="1" customHeight="1" spans="1:19">
      <c r="A212" s="18"/>
      <c r="B212" s="19">
        <v>2</v>
      </c>
      <c r="C212" s="20" t="s">
        <v>1933</v>
      </c>
      <c r="D212" s="20"/>
      <c r="E212" s="20" t="s">
        <v>1934</v>
      </c>
      <c r="F212" s="20" t="s">
        <v>1337</v>
      </c>
      <c r="G212" s="20" t="s">
        <v>20</v>
      </c>
      <c r="H212" s="20" t="s">
        <v>1375</v>
      </c>
      <c r="I212" s="37">
        <v>0</v>
      </c>
      <c r="J212" s="19" t="s">
        <v>826</v>
      </c>
      <c r="K212" s="19" t="s">
        <v>1931</v>
      </c>
      <c r="L212" s="42"/>
      <c r="M212" s="19"/>
      <c r="N212" s="37"/>
      <c r="O212" s="19"/>
      <c r="P212" s="19"/>
      <c r="Q212" s="54"/>
      <c r="R212" s="53"/>
      <c r="S212" s="53"/>
    </row>
    <row r="213" s="3" customFormat="1" customHeight="1" spans="1:19">
      <c r="A213" s="24"/>
      <c r="B213" s="25">
        <v>3</v>
      </c>
      <c r="C213" s="26" t="s">
        <v>1935</v>
      </c>
      <c r="D213" s="26"/>
      <c r="E213" s="26" t="s">
        <v>1936</v>
      </c>
      <c r="F213" s="26" t="s">
        <v>1337</v>
      </c>
      <c r="G213" s="26" t="s">
        <v>1439</v>
      </c>
      <c r="H213" s="26" t="s">
        <v>1440</v>
      </c>
      <c r="I213" s="39">
        <v>0</v>
      </c>
      <c r="J213" s="25" t="s">
        <v>826</v>
      </c>
      <c r="K213" s="25" t="s">
        <v>1931</v>
      </c>
      <c r="L213" s="43"/>
      <c r="M213" s="25"/>
      <c r="N213" s="39"/>
      <c r="O213" s="25"/>
      <c r="P213" s="25"/>
      <c r="Q213" s="55"/>
      <c r="R213" s="53"/>
      <c r="S213" s="53"/>
    </row>
    <row r="214" s="3" customFormat="1" customHeight="1" spans="1:19">
      <c r="A214" s="14">
        <f>MAX($A$3:A213)+1</f>
        <v>70</v>
      </c>
      <c r="B214" s="15">
        <v>1</v>
      </c>
      <c r="C214" s="15" t="s">
        <v>1937</v>
      </c>
      <c r="D214" s="15"/>
      <c r="E214" s="17" t="s">
        <v>1938</v>
      </c>
      <c r="F214" s="17" t="s">
        <v>1332</v>
      </c>
      <c r="G214" s="17" t="s">
        <v>17</v>
      </c>
      <c r="H214" s="17" t="s">
        <v>1939</v>
      </c>
      <c r="I214" s="36">
        <v>33348.84</v>
      </c>
      <c r="J214" s="17" t="s">
        <v>826</v>
      </c>
      <c r="K214" s="17" t="s">
        <v>856</v>
      </c>
      <c r="L214" s="15" t="s">
        <v>1940</v>
      </c>
      <c r="M214" s="15">
        <v>4</v>
      </c>
      <c r="N214" s="36">
        <v>42949</v>
      </c>
      <c r="O214" s="15" t="str">
        <f t="shared" si="31"/>
        <v>无</v>
      </c>
      <c r="P214" s="15" t="str">
        <f t="shared" si="32"/>
        <v>无</v>
      </c>
      <c r="Q214" s="52"/>
      <c r="R214" s="53"/>
      <c r="S214" s="53"/>
    </row>
    <row r="215" s="3" customFormat="1" customHeight="1" spans="1:19">
      <c r="A215" s="18"/>
      <c r="B215" s="19">
        <v>2</v>
      </c>
      <c r="C215" s="19" t="s">
        <v>1941</v>
      </c>
      <c r="D215" s="19" t="s">
        <v>1942</v>
      </c>
      <c r="E215" s="20" t="s">
        <v>1943</v>
      </c>
      <c r="F215" s="20" t="s">
        <v>1337</v>
      </c>
      <c r="G215" s="20" t="s">
        <v>20</v>
      </c>
      <c r="H215" s="20" t="s">
        <v>1375</v>
      </c>
      <c r="I215" s="37">
        <v>9600</v>
      </c>
      <c r="J215" s="20" t="s">
        <v>826</v>
      </c>
      <c r="K215" s="20" t="s">
        <v>856</v>
      </c>
      <c r="L215" s="19"/>
      <c r="M215" s="19"/>
      <c r="N215" s="37"/>
      <c r="O215" s="19"/>
      <c r="P215" s="19"/>
      <c r="Q215" s="54"/>
      <c r="R215" s="53"/>
      <c r="S215" s="53"/>
    </row>
    <row r="216" s="3" customFormat="1" customHeight="1" spans="1:19">
      <c r="A216" s="21"/>
      <c r="B216" s="22">
        <v>3</v>
      </c>
      <c r="C216" s="22" t="s">
        <v>1944</v>
      </c>
      <c r="D216" s="22"/>
      <c r="E216" s="23" t="s">
        <v>1945</v>
      </c>
      <c r="F216" s="23" t="s">
        <v>1337</v>
      </c>
      <c r="G216" s="23" t="s">
        <v>1439</v>
      </c>
      <c r="H216" s="23" t="s">
        <v>1343</v>
      </c>
      <c r="I216" s="38">
        <f>0</f>
        <v>0</v>
      </c>
      <c r="J216" s="23" t="s">
        <v>826</v>
      </c>
      <c r="K216" s="23" t="s">
        <v>856</v>
      </c>
      <c r="L216" s="22"/>
      <c r="M216" s="22"/>
      <c r="N216" s="38"/>
      <c r="O216" s="22"/>
      <c r="P216" s="22"/>
      <c r="Q216" s="54"/>
      <c r="R216" s="53"/>
      <c r="S216" s="53"/>
    </row>
    <row r="217" s="3" customFormat="1" customHeight="1" spans="1:19">
      <c r="A217" s="24"/>
      <c r="B217" s="25">
        <v>4</v>
      </c>
      <c r="C217" s="25" t="s">
        <v>1946</v>
      </c>
      <c r="D217" s="25"/>
      <c r="E217" s="26" t="s">
        <v>1947</v>
      </c>
      <c r="F217" s="26" t="s">
        <v>1337</v>
      </c>
      <c r="G217" s="26" t="s">
        <v>1439</v>
      </c>
      <c r="H217" s="26" t="s">
        <v>1343</v>
      </c>
      <c r="I217" s="39">
        <f>0</f>
        <v>0</v>
      </c>
      <c r="J217" s="26" t="s">
        <v>826</v>
      </c>
      <c r="K217" s="26" t="s">
        <v>856</v>
      </c>
      <c r="L217" s="25"/>
      <c r="M217" s="25"/>
      <c r="N217" s="39"/>
      <c r="O217" s="25"/>
      <c r="P217" s="25"/>
      <c r="Q217" s="55"/>
      <c r="R217" s="53"/>
      <c r="S217" s="53"/>
    </row>
    <row r="218" s="3" customFormat="1" customHeight="1" spans="1:19">
      <c r="A218" s="14">
        <f>MAX($A$3:A217)+1</f>
        <v>71</v>
      </c>
      <c r="B218" s="15">
        <v>1</v>
      </c>
      <c r="C218" s="17" t="s">
        <v>1948</v>
      </c>
      <c r="D218" s="17"/>
      <c r="E218" s="17" t="s">
        <v>1949</v>
      </c>
      <c r="F218" s="17" t="s">
        <v>1332</v>
      </c>
      <c r="G218" s="17" t="s">
        <v>17</v>
      </c>
      <c r="H218" s="17" t="s">
        <v>1950</v>
      </c>
      <c r="I218" s="36">
        <v>46908.12</v>
      </c>
      <c r="J218" s="15" t="s">
        <v>826</v>
      </c>
      <c r="K218" s="15" t="s">
        <v>856</v>
      </c>
      <c r="L218" s="33" t="s">
        <v>1951</v>
      </c>
      <c r="M218" s="15">
        <v>2</v>
      </c>
      <c r="N218" s="36">
        <v>48108</v>
      </c>
      <c r="O218" s="15" t="str">
        <f t="shared" ref="O216:O225" si="33">"无"</f>
        <v>无</v>
      </c>
      <c r="P218" s="15" t="str">
        <f t="shared" ref="P218:P222" si="34">"无"</f>
        <v>无</v>
      </c>
      <c r="Q218" s="52"/>
      <c r="R218" s="53"/>
      <c r="S218" s="53"/>
    </row>
    <row r="219" s="3" customFormat="1" customHeight="1" spans="1:19">
      <c r="A219" s="27"/>
      <c r="B219" s="28">
        <v>2</v>
      </c>
      <c r="C219" s="29" t="s">
        <v>1952</v>
      </c>
      <c r="D219" s="29"/>
      <c r="E219" s="29" t="s">
        <v>1953</v>
      </c>
      <c r="F219" s="29" t="s">
        <v>1337</v>
      </c>
      <c r="G219" s="29" t="s">
        <v>20</v>
      </c>
      <c r="H219" s="29" t="s">
        <v>1338</v>
      </c>
      <c r="I219" s="40">
        <v>1200</v>
      </c>
      <c r="J219" s="28" t="s">
        <v>1954</v>
      </c>
      <c r="K219" s="28" t="s">
        <v>1955</v>
      </c>
      <c r="L219" s="45"/>
      <c r="M219" s="28"/>
      <c r="N219" s="40"/>
      <c r="O219" s="28"/>
      <c r="P219" s="28"/>
      <c r="Q219" s="55"/>
      <c r="R219" s="53"/>
      <c r="S219" s="53"/>
    </row>
    <row r="220" s="3" customFormat="1" customHeight="1" spans="1:19">
      <c r="A220" s="14">
        <f>MAX($A$3:A219)+1</f>
        <v>72</v>
      </c>
      <c r="B220" s="15">
        <v>1</v>
      </c>
      <c r="C220" s="15" t="s">
        <v>1956</v>
      </c>
      <c r="D220" s="15"/>
      <c r="E220" s="17" t="s">
        <v>1957</v>
      </c>
      <c r="F220" s="17" t="s">
        <v>1332</v>
      </c>
      <c r="G220" s="17" t="s">
        <v>17</v>
      </c>
      <c r="H220" s="17" t="s">
        <v>1353</v>
      </c>
      <c r="I220" s="36">
        <v>48689.72</v>
      </c>
      <c r="J220" s="17" t="s">
        <v>826</v>
      </c>
      <c r="K220" s="17" t="s">
        <v>1958</v>
      </c>
      <c r="L220" s="33" t="s">
        <v>1959</v>
      </c>
      <c r="M220" s="15">
        <v>2</v>
      </c>
      <c r="N220" s="36">
        <v>48690</v>
      </c>
      <c r="O220" s="15" t="str">
        <f t="shared" si="33"/>
        <v>无</v>
      </c>
      <c r="P220" s="15" t="str">
        <f t="shared" si="34"/>
        <v>无</v>
      </c>
      <c r="Q220" s="52"/>
      <c r="R220" s="53"/>
      <c r="S220" s="53"/>
    </row>
    <row r="221" s="3" customFormat="1" customHeight="1" spans="1:19">
      <c r="A221" s="27"/>
      <c r="B221" s="28">
        <v>2</v>
      </c>
      <c r="C221" s="28" t="s">
        <v>1960</v>
      </c>
      <c r="D221" s="28"/>
      <c r="E221" s="29" t="s">
        <v>1961</v>
      </c>
      <c r="F221" s="29" t="s">
        <v>1337</v>
      </c>
      <c r="G221" s="29" t="s">
        <v>20</v>
      </c>
      <c r="H221" s="29" t="s">
        <v>1338</v>
      </c>
      <c r="I221" s="40">
        <v>0</v>
      </c>
      <c r="J221" s="29" t="s">
        <v>137</v>
      </c>
      <c r="K221" s="29" t="s">
        <v>143</v>
      </c>
      <c r="L221" s="45"/>
      <c r="M221" s="28"/>
      <c r="N221" s="40"/>
      <c r="O221" s="28"/>
      <c r="P221" s="28"/>
      <c r="Q221" s="55"/>
      <c r="R221" s="53"/>
      <c r="S221" s="53"/>
    </row>
    <row r="222" s="3" customFormat="1" customHeight="1" spans="1:19">
      <c r="A222" s="14">
        <f>MAX($A$3:A221)+1</f>
        <v>73</v>
      </c>
      <c r="B222" s="15">
        <v>1</v>
      </c>
      <c r="C222" s="17" t="s">
        <v>1962</v>
      </c>
      <c r="D222" s="17"/>
      <c r="E222" s="17" t="s">
        <v>1963</v>
      </c>
      <c r="F222" s="17" t="s">
        <v>1332</v>
      </c>
      <c r="G222" s="17" t="s">
        <v>17</v>
      </c>
      <c r="H222" s="17" t="s">
        <v>1964</v>
      </c>
      <c r="I222" s="36">
        <v>33133.8</v>
      </c>
      <c r="J222" s="15" t="s">
        <v>826</v>
      </c>
      <c r="K222" s="15" t="s">
        <v>1965</v>
      </c>
      <c r="L222" s="33" t="s">
        <v>1966</v>
      </c>
      <c r="M222" s="15">
        <v>4</v>
      </c>
      <c r="N222" s="36">
        <v>67933</v>
      </c>
      <c r="O222" s="15" t="str">
        <f t="shared" si="33"/>
        <v>无</v>
      </c>
      <c r="P222" s="15" t="str">
        <f t="shared" si="34"/>
        <v>无</v>
      </c>
      <c r="Q222" s="52"/>
      <c r="R222" s="53"/>
      <c r="S222" s="53"/>
    </row>
    <row r="223" s="3" customFormat="1" customHeight="1" spans="1:19">
      <c r="A223" s="18"/>
      <c r="B223" s="19">
        <v>2</v>
      </c>
      <c r="C223" s="20" t="s">
        <v>1967</v>
      </c>
      <c r="D223" s="20"/>
      <c r="E223" s="20" t="s">
        <v>1968</v>
      </c>
      <c r="F223" s="20" t="s">
        <v>1337</v>
      </c>
      <c r="G223" s="20" t="s">
        <v>20</v>
      </c>
      <c r="H223" s="20" t="s">
        <v>1515</v>
      </c>
      <c r="I223" s="37">
        <v>34800</v>
      </c>
      <c r="J223" s="19" t="s">
        <v>826</v>
      </c>
      <c r="K223" s="19" t="s">
        <v>1965</v>
      </c>
      <c r="L223" s="42"/>
      <c r="M223" s="19"/>
      <c r="N223" s="37"/>
      <c r="O223" s="19"/>
      <c r="P223" s="19"/>
      <c r="Q223" s="54"/>
      <c r="R223" s="53"/>
      <c r="S223" s="53"/>
    </row>
    <row r="224" s="3" customFormat="1" customHeight="1" spans="1:19">
      <c r="A224" s="21"/>
      <c r="B224" s="22">
        <v>3</v>
      </c>
      <c r="C224" s="23" t="s">
        <v>1969</v>
      </c>
      <c r="D224" s="23"/>
      <c r="E224" s="23" t="s">
        <v>1970</v>
      </c>
      <c r="F224" s="23" t="s">
        <v>1337</v>
      </c>
      <c r="G224" s="23" t="s">
        <v>1439</v>
      </c>
      <c r="H224" s="23" t="s">
        <v>1375</v>
      </c>
      <c r="I224" s="38">
        <v>0</v>
      </c>
      <c r="J224" s="22" t="s">
        <v>826</v>
      </c>
      <c r="K224" s="22" t="s">
        <v>1965</v>
      </c>
      <c r="L224" s="44"/>
      <c r="M224" s="22"/>
      <c r="N224" s="38"/>
      <c r="O224" s="22"/>
      <c r="P224" s="22"/>
      <c r="Q224" s="54"/>
      <c r="R224" s="53"/>
      <c r="S224" s="53"/>
    </row>
    <row r="225" s="3" customFormat="1" customHeight="1" spans="1:19">
      <c r="A225" s="24"/>
      <c r="B225" s="25">
        <v>4</v>
      </c>
      <c r="C225" s="26" t="s">
        <v>1971</v>
      </c>
      <c r="D225" s="26"/>
      <c r="E225" s="26" t="s">
        <v>1972</v>
      </c>
      <c r="F225" s="26" t="s">
        <v>1332</v>
      </c>
      <c r="G225" s="26" t="s">
        <v>1342</v>
      </c>
      <c r="H225" s="26" t="s">
        <v>1375</v>
      </c>
      <c r="I225" s="39">
        <v>0</v>
      </c>
      <c r="J225" s="25" t="s">
        <v>826</v>
      </c>
      <c r="K225" s="25" t="s">
        <v>1965</v>
      </c>
      <c r="L225" s="43"/>
      <c r="M225" s="25"/>
      <c r="N225" s="39"/>
      <c r="O225" s="25"/>
      <c r="P225" s="25"/>
      <c r="Q225" s="55"/>
      <c r="R225" s="53"/>
      <c r="S225" s="53"/>
    </row>
    <row r="226" s="3" customFormat="1" customHeight="1" spans="1:19">
      <c r="A226" s="14">
        <f>MAX($A$3:A225)+1</f>
        <v>74</v>
      </c>
      <c r="B226" s="15">
        <v>1</v>
      </c>
      <c r="C226" s="17" t="s">
        <v>1973</v>
      </c>
      <c r="D226" s="17"/>
      <c r="E226" s="17" t="s">
        <v>1974</v>
      </c>
      <c r="F226" s="17" t="s">
        <v>1332</v>
      </c>
      <c r="G226" s="17" t="s">
        <v>17</v>
      </c>
      <c r="H226" s="17" t="s">
        <v>1353</v>
      </c>
      <c r="I226" s="36">
        <v>42648.8</v>
      </c>
      <c r="J226" s="15" t="s">
        <v>826</v>
      </c>
      <c r="K226" s="15" t="s">
        <v>1736</v>
      </c>
      <c r="L226" s="33" t="s">
        <v>1975</v>
      </c>
      <c r="M226" s="15">
        <v>2</v>
      </c>
      <c r="N226" s="36">
        <v>45448</v>
      </c>
      <c r="O226" s="15" t="str">
        <f t="shared" ref="O226:O235" si="35">"无"</f>
        <v>无</v>
      </c>
      <c r="P226" s="15" t="str">
        <f t="shared" ref="P226:P230" si="36">"无"</f>
        <v>无</v>
      </c>
      <c r="Q226" s="52"/>
      <c r="R226" s="53"/>
      <c r="S226" s="53"/>
    </row>
    <row r="227" s="3" customFormat="1" customHeight="1" spans="1:19">
      <c r="A227" s="27"/>
      <c r="B227" s="28">
        <v>2</v>
      </c>
      <c r="C227" s="29" t="s">
        <v>1976</v>
      </c>
      <c r="D227" s="29"/>
      <c r="E227" s="29" t="s">
        <v>1977</v>
      </c>
      <c r="F227" s="29" t="s">
        <v>1337</v>
      </c>
      <c r="G227" s="29" t="s">
        <v>20</v>
      </c>
      <c r="H227" s="29" t="s">
        <v>1338</v>
      </c>
      <c r="I227" s="40">
        <v>2800</v>
      </c>
      <c r="J227" s="28" t="s">
        <v>826</v>
      </c>
      <c r="K227" s="28" t="s">
        <v>1736</v>
      </c>
      <c r="L227" s="45"/>
      <c r="M227" s="28"/>
      <c r="N227" s="40"/>
      <c r="O227" s="28"/>
      <c r="P227" s="28"/>
      <c r="Q227" s="55"/>
      <c r="R227" s="53"/>
      <c r="S227" s="53"/>
    </row>
    <row r="228" s="3" customFormat="1" customHeight="1" spans="1:19">
      <c r="A228" s="14">
        <f>MAX($A$3:A227)+1</f>
        <v>75</v>
      </c>
      <c r="B228" s="15">
        <v>1</v>
      </c>
      <c r="C228" s="17" t="s">
        <v>1978</v>
      </c>
      <c r="D228" s="17"/>
      <c r="E228" s="17" t="s">
        <v>1979</v>
      </c>
      <c r="F228" s="17" t="s">
        <v>1332</v>
      </c>
      <c r="G228" s="17" t="s">
        <v>17</v>
      </c>
      <c r="H228" s="17" t="s">
        <v>1515</v>
      </c>
      <c r="I228" s="36">
        <v>20000</v>
      </c>
      <c r="J228" s="15" t="s">
        <v>826</v>
      </c>
      <c r="K228" s="15" t="s">
        <v>1736</v>
      </c>
      <c r="L228" s="33" t="s">
        <v>1980</v>
      </c>
      <c r="M228" s="15">
        <v>1</v>
      </c>
      <c r="N228" s="36">
        <v>20000</v>
      </c>
      <c r="O228" s="15" t="str">
        <f t="shared" si="35"/>
        <v>无</v>
      </c>
      <c r="P228" s="15" t="str">
        <f t="shared" si="36"/>
        <v>无</v>
      </c>
      <c r="Q228" s="52"/>
      <c r="R228" s="53"/>
      <c r="S228" s="53"/>
    </row>
    <row r="229" s="3" customFormat="1" customHeight="1" spans="1:19">
      <c r="A229" s="27"/>
      <c r="B229" s="28">
        <v>2</v>
      </c>
      <c r="C229" s="29" t="s">
        <v>1350</v>
      </c>
      <c r="D229" s="29"/>
      <c r="E229" s="29"/>
      <c r="F229" s="29"/>
      <c r="G229" s="29" t="s">
        <v>20</v>
      </c>
      <c r="H229" s="29"/>
      <c r="I229" s="40"/>
      <c r="J229" s="28"/>
      <c r="K229" s="28"/>
      <c r="L229" s="45"/>
      <c r="M229" s="28"/>
      <c r="N229" s="40"/>
      <c r="O229" s="28"/>
      <c r="P229" s="28"/>
      <c r="Q229" s="55"/>
      <c r="R229" s="53"/>
      <c r="S229" s="53"/>
    </row>
    <row r="230" s="3" customFormat="1" customHeight="1" spans="1:19">
      <c r="A230" s="14">
        <f>MAX($A$3:A229)+1</f>
        <v>76</v>
      </c>
      <c r="B230" s="15">
        <v>1</v>
      </c>
      <c r="C230" s="17" t="s">
        <v>1981</v>
      </c>
      <c r="D230" s="17"/>
      <c r="E230" s="17" t="s">
        <v>1982</v>
      </c>
      <c r="F230" s="17" t="s">
        <v>1332</v>
      </c>
      <c r="G230" s="17" t="s">
        <v>17</v>
      </c>
      <c r="H230" s="17" t="s">
        <v>1983</v>
      </c>
      <c r="I230" s="36">
        <v>69504</v>
      </c>
      <c r="J230" s="15" t="s">
        <v>826</v>
      </c>
      <c r="K230" s="17" t="s">
        <v>1736</v>
      </c>
      <c r="L230" s="15" t="s">
        <v>1984</v>
      </c>
      <c r="M230" s="15">
        <v>4</v>
      </c>
      <c r="N230" s="36">
        <v>87268</v>
      </c>
      <c r="O230" s="15" t="str">
        <f t="shared" si="35"/>
        <v>无</v>
      </c>
      <c r="P230" s="15" t="str">
        <f t="shared" si="36"/>
        <v>无</v>
      </c>
      <c r="Q230" s="52"/>
      <c r="R230" s="53"/>
      <c r="S230" s="53"/>
    </row>
    <row r="231" s="3" customFormat="1" customHeight="1" spans="1:19">
      <c r="A231" s="18"/>
      <c r="B231" s="19">
        <v>2</v>
      </c>
      <c r="C231" s="30" t="s">
        <v>1985</v>
      </c>
      <c r="D231" s="30"/>
      <c r="E231" s="30" t="s">
        <v>1986</v>
      </c>
      <c r="F231" s="30" t="s">
        <v>1337</v>
      </c>
      <c r="G231" s="30" t="s">
        <v>20</v>
      </c>
      <c r="H231" s="30" t="s">
        <v>1987</v>
      </c>
      <c r="I231" s="47">
        <v>17764</v>
      </c>
      <c r="J231" s="19" t="s">
        <v>826</v>
      </c>
      <c r="K231" s="20" t="s">
        <v>1736</v>
      </c>
      <c r="L231" s="19"/>
      <c r="M231" s="19"/>
      <c r="N231" s="37"/>
      <c r="O231" s="19"/>
      <c r="P231" s="19"/>
      <c r="Q231" s="54"/>
      <c r="R231" s="53"/>
      <c r="S231" s="53"/>
    </row>
    <row r="232" s="3" customFormat="1" customHeight="1" spans="1:19">
      <c r="A232" s="21"/>
      <c r="B232" s="22">
        <v>3</v>
      </c>
      <c r="C232" s="23" t="s">
        <v>1988</v>
      </c>
      <c r="D232" s="23"/>
      <c r="E232" s="23" t="s">
        <v>1989</v>
      </c>
      <c r="F232" s="23" t="s">
        <v>1337</v>
      </c>
      <c r="G232" s="23" t="s">
        <v>1439</v>
      </c>
      <c r="H232" s="23" t="s">
        <v>1343</v>
      </c>
      <c r="I232" s="38">
        <v>0</v>
      </c>
      <c r="J232" s="22" t="s">
        <v>826</v>
      </c>
      <c r="K232" s="23" t="s">
        <v>1736</v>
      </c>
      <c r="L232" s="22"/>
      <c r="M232" s="22"/>
      <c r="N232" s="38"/>
      <c r="O232" s="22"/>
      <c r="P232" s="22"/>
      <c r="Q232" s="54"/>
      <c r="R232" s="53"/>
      <c r="S232" s="53"/>
    </row>
    <row r="233" s="3" customFormat="1" customHeight="1" spans="1:19">
      <c r="A233" s="24"/>
      <c r="B233" s="25">
        <v>4</v>
      </c>
      <c r="C233" s="26" t="s">
        <v>1990</v>
      </c>
      <c r="D233" s="26"/>
      <c r="E233" s="26" t="s">
        <v>1991</v>
      </c>
      <c r="F233" s="26" t="s">
        <v>1332</v>
      </c>
      <c r="G233" s="26" t="s">
        <v>1342</v>
      </c>
      <c r="H233" s="26" t="s">
        <v>1343</v>
      </c>
      <c r="I233" s="39">
        <v>0</v>
      </c>
      <c r="J233" s="25" t="s">
        <v>826</v>
      </c>
      <c r="K233" s="26" t="s">
        <v>1736</v>
      </c>
      <c r="L233" s="25"/>
      <c r="M233" s="25"/>
      <c r="N233" s="39"/>
      <c r="O233" s="25"/>
      <c r="P233" s="25"/>
      <c r="Q233" s="55"/>
      <c r="R233" s="53"/>
      <c r="S233" s="53"/>
    </row>
    <row r="234" s="3" customFormat="1" customHeight="1" spans="1:19">
      <c r="A234" s="14">
        <f>MAX($A$3:A233)+1</f>
        <v>77</v>
      </c>
      <c r="B234" s="15">
        <v>1</v>
      </c>
      <c r="C234" s="17" t="s">
        <v>1992</v>
      </c>
      <c r="D234" s="17"/>
      <c r="E234" s="17" t="s">
        <v>1993</v>
      </c>
      <c r="F234" s="17" t="s">
        <v>1332</v>
      </c>
      <c r="G234" s="17" t="s">
        <v>17</v>
      </c>
      <c r="H234" s="17" t="s">
        <v>1353</v>
      </c>
      <c r="I234" s="36">
        <v>42539.12</v>
      </c>
      <c r="J234" s="15" t="s">
        <v>826</v>
      </c>
      <c r="K234" s="15" t="s">
        <v>1931</v>
      </c>
      <c r="L234" s="33" t="s">
        <v>1994</v>
      </c>
      <c r="M234" s="15">
        <v>2</v>
      </c>
      <c r="N234" s="36">
        <v>45539</v>
      </c>
      <c r="O234" s="15" t="str">
        <f t="shared" si="35"/>
        <v>无</v>
      </c>
      <c r="P234" s="15" t="str">
        <f>"无"</f>
        <v>无</v>
      </c>
      <c r="Q234" s="52"/>
      <c r="R234" s="53"/>
      <c r="S234" s="53"/>
    </row>
    <row r="235" s="3" customFormat="1" customHeight="1" spans="1:19">
      <c r="A235" s="27"/>
      <c r="B235" s="28">
        <v>2</v>
      </c>
      <c r="C235" s="41" t="s">
        <v>1995</v>
      </c>
      <c r="D235" s="41"/>
      <c r="E235" s="41" t="s">
        <v>1996</v>
      </c>
      <c r="F235" s="41" t="s">
        <v>1337</v>
      </c>
      <c r="G235" s="41" t="s">
        <v>20</v>
      </c>
      <c r="H235" s="41" t="s">
        <v>1353</v>
      </c>
      <c r="I235" s="66">
        <v>3000</v>
      </c>
      <c r="J235" s="28" t="s">
        <v>826</v>
      </c>
      <c r="K235" s="28" t="s">
        <v>1931</v>
      </c>
      <c r="L235" s="45"/>
      <c r="M235" s="28"/>
      <c r="N235" s="40"/>
      <c r="O235" s="28"/>
      <c r="P235" s="28"/>
      <c r="Q235" s="55"/>
      <c r="R235" s="53"/>
      <c r="S235" s="53"/>
    </row>
    <row r="236" s="3" customFormat="1" customHeight="1" spans="1:19">
      <c r="A236" s="14">
        <f>MAX($A$3:A235)+1</f>
        <v>78</v>
      </c>
      <c r="B236" s="15">
        <v>1</v>
      </c>
      <c r="C236" s="17" t="s">
        <v>1997</v>
      </c>
      <c r="D236" s="17"/>
      <c r="E236" s="17" t="s">
        <v>1998</v>
      </c>
      <c r="F236" s="17" t="s">
        <v>1332</v>
      </c>
      <c r="G236" s="17" t="s">
        <v>17</v>
      </c>
      <c r="H236" s="17" t="s">
        <v>1555</v>
      </c>
      <c r="I236" s="36">
        <v>32000</v>
      </c>
      <c r="J236" s="15" t="s">
        <v>826</v>
      </c>
      <c r="K236" s="17" t="s">
        <v>1736</v>
      </c>
      <c r="L236" s="33" t="s">
        <v>1999</v>
      </c>
      <c r="M236" s="15">
        <v>4</v>
      </c>
      <c r="N236" s="36">
        <v>54100</v>
      </c>
      <c r="O236" s="15" t="str">
        <f t="shared" ref="O236:O245" si="37">"无"</f>
        <v>无</v>
      </c>
      <c r="P236" s="15" t="str">
        <f>"无"</f>
        <v>无</v>
      </c>
      <c r="Q236" s="52"/>
      <c r="R236" s="53"/>
      <c r="S236" s="53"/>
    </row>
    <row r="237" s="3" customFormat="1" customHeight="1" spans="1:19">
      <c r="A237" s="18"/>
      <c r="B237" s="19">
        <v>2</v>
      </c>
      <c r="C237" s="20" t="s">
        <v>2000</v>
      </c>
      <c r="D237" s="20"/>
      <c r="E237" s="20" t="s">
        <v>2001</v>
      </c>
      <c r="F237" s="20" t="s">
        <v>1337</v>
      </c>
      <c r="G237" s="20" t="s">
        <v>20</v>
      </c>
      <c r="H237" s="20" t="s">
        <v>1411</v>
      </c>
      <c r="I237" s="37">
        <v>22100</v>
      </c>
      <c r="J237" s="19" t="s">
        <v>826</v>
      </c>
      <c r="K237" s="20" t="s">
        <v>1736</v>
      </c>
      <c r="L237" s="42"/>
      <c r="M237" s="19"/>
      <c r="N237" s="37"/>
      <c r="O237" s="19"/>
      <c r="P237" s="19"/>
      <c r="Q237" s="54"/>
      <c r="R237" s="53"/>
      <c r="S237" s="53"/>
    </row>
    <row r="238" s="3" customFormat="1" customHeight="1" spans="1:19">
      <c r="A238" s="21"/>
      <c r="B238" s="22">
        <v>3</v>
      </c>
      <c r="C238" s="23" t="s">
        <v>2002</v>
      </c>
      <c r="D238" s="23"/>
      <c r="E238" s="23" t="s">
        <v>2003</v>
      </c>
      <c r="F238" s="23" t="s">
        <v>1337</v>
      </c>
      <c r="G238" s="23" t="s">
        <v>1439</v>
      </c>
      <c r="H238" s="23" t="s">
        <v>1343</v>
      </c>
      <c r="I238" s="38">
        <v>0</v>
      </c>
      <c r="J238" s="22" t="s">
        <v>826</v>
      </c>
      <c r="K238" s="23" t="s">
        <v>1736</v>
      </c>
      <c r="L238" s="44"/>
      <c r="M238" s="22"/>
      <c r="N238" s="38"/>
      <c r="O238" s="22"/>
      <c r="P238" s="22"/>
      <c r="Q238" s="54"/>
      <c r="R238" s="53"/>
      <c r="S238" s="53"/>
    </row>
    <row r="239" s="3" customFormat="1" customHeight="1" spans="1:19">
      <c r="A239" s="24"/>
      <c r="B239" s="25">
        <v>4</v>
      </c>
      <c r="C239" s="26" t="s">
        <v>2004</v>
      </c>
      <c r="D239" s="26"/>
      <c r="E239" s="26" t="s">
        <v>2005</v>
      </c>
      <c r="F239" s="26" t="s">
        <v>1332</v>
      </c>
      <c r="G239" s="26" t="s">
        <v>1342</v>
      </c>
      <c r="H239" s="26" t="s">
        <v>1343</v>
      </c>
      <c r="I239" s="39">
        <v>0</v>
      </c>
      <c r="J239" s="25" t="s">
        <v>826</v>
      </c>
      <c r="K239" s="26" t="s">
        <v>1736</v>
      </c>
      <c r="L239" s="43"/>
      <c r="M239" s="25"/>
      <c r="N239" s="39"/>
      <c r="O239" s="25"/>
      <c r="P239" s="25"/>
      <c r="Q239" s="55"/>
      <c r="R239" s="53"/>
      <c r="S239" s="53"/>
    </row>
    <row r="240" s="3" customFormat="1" customHeight="1" spans="1:19">
      <c r="A240" s="14">
        <f>MAX($A$3:A239)+1</f>
        <v>79</v>
      </c>
      <c r="B240" s="15">
        <v>1</v>
      </c>
      <c r="C240" s="17" t="s">
        <v>2006</v>
      </c>
      <c r="D240" s="17"/>
      <c r="E240" s="17" t="s">
        <v>2007</v>
      </c>
      <c r="F240" s="17" t="s">
        <v>1332</v>
      </c>
      <c r="G240" s="17" t="s">
        <v>17</v>
      </c>
      <c r="H240" s="17" t="s">
        <v>2008</v>
      </c>
      <c r="I240" s="36">
        <v>32825.32</v>
      </c>
      <c r="J240" s="15" t="s">
        <v>826</v>
      </c>
      <c r="K240" s="17" t="s">
        <v>1736</v>
      </c>
      <c r="L240" s="33" t="s">
        <v>2009</v>
      </c>
      <c r="M240" s="15">
        <v>4</v>
      </c>
      <c r="N240" s="36">
        <v>82825</v>
      </c>
      <c r="O240" s="15" t="str">
        <f t="shared" si="37"/>
        <v>无</v>
      </c>
      <c r="P240" s="15" t="str">
        <f>"无"</f>
        <v>无</v>
      </c>
      <c r="Q240" s="69"/>
      <c r="R240" s="53"/>
      <c r="S240" s="53"/>
    </row>
    <row r="241" s="3" customFormat="1" customHeight="1" spans="1:19">
      <c r="A241" s="18"/>
      <c r="B241" s="19">
        <v>2</v>
      </c>
      <c r="C241" s="20" t="s">
        <v>2010</v>
      </c>
      <c r="D241" s="20" t="s">
        <v>2011</v>
      </c>
      <c r="E241" s="20" t="s">
        <v>2012</v>
      </c>
      <c r="F241" s="20" t="s">
        <v>1337</v>
      </c>
      <c r="G241" s="20" t="s">
        <v>20</v>
      </c>
      <c r="H241" s="20" t="s">
        <v>1515</v>
      </c>
      <c r="I241" s="37">
        <v>50000</v>
      </c>
      <c r="J241" s="19" t="s">
        <v>826</v>
      </c>
      <c r="K241" s="20" t="s">
        <v>1736</v>
      </c>
      <c r="L241" s="42"/>
      <c r="M241" s="19"/>
      <c r="N241" s="37"/>
      <c r="O241" s="28"/>
      <c r="P241" s="28"/>
      <c r="Q241" s="70"/>
      <c r="R241" s="53"/>
      <c r="S241" s="53"/>
    </row>
    <row r="242" s="3" customFormat="1" customHeight="1" spans="1:19">
      <c r="A242" s="21"/>
      <c r="B242" s="22">
        <v>3</v>
      </c>
      <c r="C242" s="23" t="s">
        <v>2013</v>
      </c>
      <c r="D242" s="23"/>
      <c r="E242" s="23" t="s">
        <v>2014</v>
      </c>
      <c r="F242" s="23" t="s">
        <v>1337</v>
      </c>
      <c r="G242" s="23" t="s">
        <v>1439</v>
      </c>
      <c r="H242" s="23" t="s">
        <v>1343</v>
      </c>
      <c r="I242" s="38">
        <f>0</f>
        <v>0</v>
      </c>
      <c r="J242" s="22" t="s">
        <v>826</v>
      </c>
      <c r="K242" s="23" t="s">
        <v>1736</v>
      </c>
      <c r="L242" s="44"/>
      <c r="M242" s="22"/>
      <c r="N242" s="38"/>
      <c r="O242" s="28"/>
      <c r="P242" s="28"/>
      <c r="Q242" s="70"/>
      <c r="R242" s="53"/>
      <c r="S242" s="53"/>
    </row>
    <row r="243" s="3" customFormat="1" customHeight="1" spans="1:19">
      <c r="A243" s="24"/>
      <c r="B243" s="25">
        <v>4</v>
      </c>
      <c r="C243" s="26" t="s">
        <v>2015</v>
      </c>
      <c r="D243" s="26"/>
      <c r="E243" s="26" t="s">
        <v>2016</v>
      </c>
      <c r="F243" s="26" t="s">
        <v>1332</v>
      </c>
      <c r="G243" s="26" t="s">
        <v>1342</v>
      </c>
      <c r="H243" s="26" t="s">
        <v>1343</v>
      </c>
      <c r="I243" s="39">
        <f>0</f>
        <v>0</v>
      </c>
      <c r="J243" s="25" t="s">
        <v>826</v>
      </c>
      <c r="K243" s="26" t="s">
        <v>1736</v>
      </c>
      <c r="L243" s="43"/>
      <c r="M243" s="25"/>
      <c r="N243" s="39"/>
      <c r="O243" s="28"/>
      <c r="P243" s="28"/>
      <c r="Q243" s="70"/>
      <c r="R243" s="53"/>
      <c r="S243" s="53"/>
    </row>
    <row r="244" s="1" customFormat="1" customHeight="1" spans="1:19">
      <c r="A244" s="14">
        <f>MAX($A$3:A243)+1</f>
        <v>80</v>
      </c>
      <c r="B244" s="15">
        <v>1</v>
      </c>
      <c r="C244" s="15" t="s">
        <v>2017</v>
      </c>
      <c r="D244" s="15"/>
      <c r="E244" s="15" t="s">
        <v>2018</v>
      </c>
      <c r="F244" s="15" t="s">
        <v>1332</v>
      </c>
      <c r="G244" s="17" t="s">
        <v>17</v>
      </c>
      <c r="H244" s="15" t="s">
        <v>2019</v>
      </c>
      <c r="I244" s="36">
        <v>33348</v>
      </c>
      <c r="J244" s="17" t="s">
        <v>992</v>
      </c>
      <c r="K244" s="15" t="s">
        <v>1021</v>
      </c>
      <c r="L244" s="33" t="s">
        <v>2020</v>
      </c>
      <c r="M244" s="15">
        <v>4</v>
      </c>
      <c r="N244" s="36">
        <v>47748</v>
      </c>
      <c r="O244" s="15" t="str">
        <f t="shared" si="37"/>
        <v>无</v>
      </c>
      <c r="P244" s="15" t="str">
        <f>"无"</f>
        <v>无</v>
      </c>
      <c r="Q244" s="52"/>
      <c r="R244" s="5"/>
      <c r="S244" s="5"/>
    </row>
    <row r="245" s="1" customFormat="1" customHeight="1" spans="1:19">
      <c r="A245" s="18"/>
      <c r="B245" s="19">
        <v>2</v>
      </c>
      <c r="C245" s="19" t="s">
        <v>2021</v>
      </c>
      <c r="D245" s="19" t="s">
        <v>2022</v>
      </c>
      <c r="E245" s="19" t="s">
        <v>2023</v>
      </c>
      <c r="F245" s="19" t="s">
        <v>1337</v>
      </c>
      <c r="G245" s="30" t="s">
        <v>20</v>
      </c>
      <c r="H245" s="19" t="s">
        <v>1375</v>
      </c>
      <c r="I245" s="37">
        <v>14400</v>
      </c>
      <c r="J245" s="20" t="s">
        <v>992</v>
      </c>
      <c r="K245" s="30" t="s">
        <v>1021</v>
      </c>
      <c r="L245" s="42"/>
      <c r="M245" s="19"/>
      <c r="N245" s="37"/>
      <c r="O245" s="19"/>
      <c r="P245" s="19"/>
      <c r="Q245" s="54"/>
      <c r="R245" s="5"/>
      <c r="S245" s="5"/>
    </row>
    <row r="246" s="1" customFormat="1" customHeight="1" spans="1:19">
      <c r="A246" s="21"/>
      <c r="B246" s="22">
        <v>3</v>
      </c>
      <c r="C246" s="22" t="s">
        <v>2024</v>
      </c>
      <c r="D246" s="22"/>
      <c r="E246" s="22" t="s">
        <v>2025</v>
      </c>
      <c r="F246" s="22" t="s">
        <v>1332</v>
      </c>
      <c r="G246" s="23" t="s">
        <v>1342</v>
      </c>
      <c r="H246" s="22" t="s">
        <v>1343</v>
      </c>
      <c r="I246" s="38">
        <v>0</v>
      </c>
      <c r="J246" s="23" t="s">
        <v>992</v>
      </c>
      <c r="K246" s="22" t="s">
        <v>1021</v>
      </c>
      <c r="L246" s="44"/>
      <c r="M246" s="22"/>
      <c r="N246" s="38"/>
      <c r="O246" s="22"/>
      <c r="P246" s="22"/>
      <c r="Q246" s="54"/>
      <c r="R246" s="5"/>
      <c r="S246" s="5"/>
    </row>
    <row r="247" s="1" customFormat="1" customHeight="1" spans="1:19">
      <c r="A247" s="24"/>
      <c r="B247" s="25">
        <v>4</v>
      </c>
      <c r="C247" s="25" t="s">
        <v>2026</v>
      </c>
      <c r="D247" s="25"/>
      <c r="E247" s="25" t="s">
        <v>2027</v>
      </c>
      <c r="F247" s="25" t="s">
        <v>1337</v>
      </c>
      <c r="G247" s="26" t="s">
        <v>1439</v>
      </c>
      <c r="H247" s="25" t="s">
        <v>1343</v>
      </c>
      <c r="I247" s="39">
        <v>0</v>
      </c>
      <c r="J247" s="26" t="s">
        <v>992</v>
      </c>
      <c r="K247" s="25" t="s">
        <v>1021</v>
      </c>
      <c r="L247" s="43"/>
      <c r="M247" s="25"/>
      <c r="N247" s="39"/>
      <c r="O247" s="25"/>
      <c r="P247" s="25"/>
      <c r="Q247" s="55"/>
      <c r="R247" s="5"/>
      <c r="S247" s="5"/>
    </row>
    <row r="248" s="1" customFormat="1" customHeight="1" spans="1:19">
      <c r="A248" s="14">
        <f>MAX($A$3:A247)+1</f>
        <v>81</v>
      </c>
      <c r="B248" s="15">
        <v>1</v>
      </c>
      <c r="C248" s="15" t="s">
        <v>2028</v>
      </c>
      <c r="D248" s="15"/>
      <c r="E248" s="15" t="s">
        <v>2029</v>
      </c>
      <c r="F248" s="15" t="s">
        <v>1332</v>
      </c>
      <c r="G248" s="17" t="s">
        <v>17</v>
      </c>
      <c r="H248" s="15" t="s">
        <v>1353</v>
      </c>
      <c r="I248" s="36">
        <v>11390.04</v>
      </c>
      <c r="J248" s="17" t="s">
        <v>992</v>
      </c>
      <c r="K248" s="17" t="s">
        <v>1015</v>
      </c>
      <c r="L248" s="33" t="s">
        <v>2030</v>
      </c>
      <c r="M248" s="15">
        <v>2</v>
      </c>
      <c r="N248" s="36">
        <v>37107</v>
      </c>
      <c r="O248" s="15" t="str">
        <f t="shared" ref="O246:O255" si="38">"无"</f>
        <v>无</v>
      </c>
      <c r="P248" s="15" t="str">
        <f t="shared" ref="P248:P252" si="39">"无"</f>
        <v>无</v>
      </c>
      <c r="Q248" s="52"/>
      <c r="R248" s="5"/>
      <c r="S248" s="5"/>
    </row>
    <row r="249" s="1" customFormat="1" customHeight="1" spans="1:19">
      <c r="A249" s="27"/>
      <c r="B249" s="28">
        <v>2</v>
      </c>
      <c r="C249" s="28" t="s">
        <v>2031</v>
      </c>
      <c r="D249" s="28"/>
      <c r="E249" s="28" t="s">
        <v>2032</v>
      </c>
      <c r="F249" s="28" t="s">
        <v>1337</v>
      </c>
      <c r="G249" s="29" t="s">
        <v>20</v>
      </c>
      <c r="H249" s="28" t="s">
        <v>1375</v>
      </c>
      <c r="I249" s="40">
        <v>0</v>
      </c>
      <c r="J249" s="29" t="s">
        <v>992</v>
      </c>
      <c r="K249" s="29" t="s">
        <v>1015</v>
      </c>
      <c r="L249" s="45"/>
      <c r="M249" s="28"/>
      <c r="N249" s="40"/>
      <c r="O249" s="28"/>
      <c r="P249" s="28"/>
      <c r="Q249" s="55"/>
      <c r="R249" s="5"/>
      <c r="S249" s="5"/>
    </row>
    <row r="250" s="1" customFormat="1" customHeight="1" spans="1:19">
      <c r="A250" s="14">
        <f>MAX($A$3:A249)+1</f>
        <v>82</v>
      </c>
      <c r="B250" s="15">
        <v>1</v>
      </c>
      <c r="C250" s="15" t="s">
        <v>2033</v>
      </c>
      <c r="D250" s="15"/>
      <c r="E250" s="15" t="s">
        <v>2034</v>
      </c>
      <c r="F250" s="15" t="s">
        <v>1332</v>
      </c>
      <c r="G250" s="17" t="s">
        <v>17</v>
      </c>
      <c r="H250" s="15" t="s">
        <v>2035</v>
      </c>
      <c r="I250" s="36">
        <v>52040</v>
      </c>
      <c r="J250" s="17" t="s">
        <v>992</v>
      </c>
      <c r="K250" s="17" t="s">
        <v>632</v>
      </c>
      <c r="L250" s="33" t="s">
        <v>2036</v>
      </c>
      <c r="M250" s="15">
        <v>2</v>
      </c>
      <c r="N250" s="36">
        <v>53540</v>
      </c>
      <c r="O250" s="15" t="str">
        <f t="shared" si="38"/>
        <v>无</v>
      </c>
      <c r="P250" s="15" t="str">
        <f t="shared" si="39"/>
        <v>无</v>
      </c>
      <c r="Q250" s="52"/>
      <c r="R250" s="5"/>
      <c r="S250" s="5"/>
    </row>
    <row r="251" s="1" customFormat="1" customHeight="1" spans="1:19">
      <c r="A251" s="27"/>
      <c r="B251" s="28">
        <v>2</v>
      </c>
      <c r="C251" s="28" t="s">
        <v>2037</v>
      </c>
      <c r="D251" s="28"/>
      <c r="E251" s="28" t="s">
        <v>2038</v>
      </c>
      <c r="F251" s="28" t="s">
        <v>1337</v>
      </c>
      <c r="G251" s="29" t="s">
        <v>20</v>
      </c>
      <c r="H251" s="28" t="s">
        <v>1338</v>
      </c>
      <c r="I251" s="40">
        <v>1500</v>
      </c>
      <c r="J251" s="29" t="s">
        <v>992</v>
      </c>
      <c r="K251" s="29" t="s">
        <v>632</v>
      </c>
      <c r="L251" s="45"/>
      <c r="M251" s="28"/>
      <c r="N251" s="40"/>
      <c r="O251" s="28"/>
      <c r="P251" s="28"/>
      <c r="Q251" s="55"/>
      <c r="R251" s="5"/>
      <c r="S251" s="5"/>
    </row>
    <row r="252" s="1" customFormat="1" customHeight="1" spans="1:19">
      <c r="A252" s="14">
        <f>MAX($A$3:A251)+1</f>
        <v>83</v>
      </c>
      <c r="B252" s="15">
        <v>1</v>
      </c>
      <c r="C252" s="15" t="s">
        <v>2039</v>
      </c>
      <c r="D252" s="15"/>
      <c r="E252" s="15" t="s">
        <v>2040</v>
      </c>
      <c r="F252" s="15" t="s">
        <v>1332</v>
      </c>
      <c r="G252" s="17" t="s">
        <v>17</v>
      </c>
      <c r="H252" s="15" t="s">
        <v>1353</v>
      </c>
      <c r="I252" s="36">
        <v>49878.68</v>
      </c>
      <c r="J252" s="17" t="s">
        <v>992</v>
      </c>
      <c r="K252" s="15" t="s">
        <v>996</v>
      </c>
      <c r="L252" s="33" t="s">
        <v>2041</v>
      </c>
      <c r="M252" s="15">
        <v>2</v>
      </c>
      <c r="N252" s="36">
        <v>49879</v>
      </c>
      <c r="O252" s="15" t="str">
        <f t="shared" si="38"/>
        <v>无</v>
      </c>
      <c r="P252" s="15" t="str">
        <f t="shared" si="39"/>
        <v>无</v>
      </c>
      <c r="Q252" s="52"/>
      <c r="R252" s="5"/>
      <c r="S252" s="5"/>
    </row>
    <row r="253" s="1" customFormat="1" customHeight="1" spans="1:19">
      <c r="A253" s="27"/>
      <c r="B253" s="28">
        <v>2</v>
      </c>
      <c r="C253" s="29" t="s">
        <v>2042</v>
      </c>
      <c r="D253" s="29"/>
      <c r="E253" s="29" t="s">
        <v>2043</v>
      </c>
      <c r="F253" s="29" t="s">
        <v>1337</v>
      </c>
      <c r="G253" s="29" t="s">
        <v>20</v>
      </c>
      <c r="H253" s="29" t="s">
        <v>2044</v>
      </c>
      <c r="I253" s="40">
        <v>0</v>
      </c>
      <c r="J253" s="29" t="s">
        <v>992</v>
      </c>
      <c r="K253" s="28" t="s">
        <v>996</v>
      </c>
      <c r="L253" s="45"/>
      <c r="M253" s="28"/>
      <c r="N253" s="40"/>
      <c r="O253" s="28"/>
      <c r="P253" s="28"/>
      <c r="Q253" s="55"/>
      <c r="R253" s="5"/>
      <c r="S253" s="5"/>
    </row>
    <row r="254" s="1" customFormat="1" customHeight="1" spans="1:19">
      <c r="A254" s="14">
        <f>MAX($A$3:A253)+1</f>
        <v>84</v>
      </c>
      <c r="B254" s="15">
        <v>1</v>
      </c>
      <c r="C254" s="15" t="s">
        <v>2045</v>
      </c>
      <c r="D254" s="15"/>
      <c r="E254" s="15" t="s">
        <v>2046</v>
      </c>
      <c r="F254" s="15" t="s">
        <v>1332</v>
      </c>
      <c r="G254" s="17" t="s">
        <v>17</v>
      </c>
      <c r="H254" s="15" t="s">
        <v>2047</v>
      </c>
      <c r="I254" s="36">
        <v>33133.8</v>
      </c>
      <c r="J254" s="17" t="s">
        <v>992</v>
      </c>
      <c r="K254" s="17" t="s">
        <v>1021</v>
      </c>
      <c r="L254" s="33" t="s">
        <v>2048</v>
      </c>
      <c r="M254" s="15">
        <v>4</v>
      </c>
      <c r="N254" s="36">
        <v>74653</v>
      </c>
      <c r="O254" s="15" t="str">
        <f t="shared" si="38"/>
        <v>无</v>
      </c>
      <c r="P254" s="15" t="str">
        <f>"无"</f>
        <v>无</v>
      </c>
      <c r="Q254" s="52"/>
      <c r="R254" s="5"/>
      <c r="S254" s="5"/>
    </row>
    <row r="255" s="1" customFormat="1" customHeight="1" spans="1:19">
      <c r="A255" s="18"/>
      <c r="B255" s="19">
        <v>2</v>
      </c>
      <c r="C255" s="19" t="s">
        <v>2049</v>
      </c>
      <c r="D255" s="19"/>
      <c r="E255" s="19" t="s">
        <v>2050</v>
      </c>
      <c r="F255" s="19" t="s">
        <v>1337</v>
      </c>
      <c r="G255" s="20" t="s">
        <v>20</v>
      </c>
      <c r="H255" s="19" t="s">
        <v>1375</v>
      </c>
      <c r="I255" s="37">
        <v>41520</v>
      </c>
      <c r="J255" s="20" t="s">
        <v>992</v>
      </c>
      <c r="K255" s="20" t="s">
        <v>1021</v>
      </c>
      <c r="L255" s="42"/>
      <c r="M255" s="19"/>
      <c r="N255" s="37"/>
      <c r="O255" s="19"/>
      <c r="P255" s="19"/>
      <c r="Q255" s="54"/>
      <c r="R255" s="5"/>
      <c r="S255" s="5"/>
    </row>
    <row r="256" s="1" customFormat="1" customHeight="1" spans="1:19">
      <c r="A256" s="21"/>
      <c r="B256" s="22">
        <v>3</v>
      </c>
      <c r="C256" s="22" t="s">
        <v>2051</v>
      </c>
      <c r="D256" s="22"/>
      <c r="E256" s="22" t="s">
        <v>2052</v>
      </c>
      <c r="F256" s="22" t="s">
        <v>1332</v>
      </c>
      <c r="G256" s="23" t="s">
        <v>1342</v>
      </c>
      <c r="H256" s="22" t="s">
        <v>1343</v>
      </c>
      <c r="I256" s="38">
        <v>0</v>
      </c>
      <c r="J256" s="23" t="s">
        <v>992</v>
      </c>
      <c r="K256" s="23" t="s">
        <v>1021</v>
      </c>
      <c r="L256" s="44"/>
      <c r="M256" s="22"/>
      <c r="N256" s="38"/>
      <c r="O256" s="22"/>
      <c r="P256" s="22"/>
      <c r="Q256" s="54"/>
      <c r="R256" s="5"/>
      <c r="S256" s="5"/>
    </row>
    <row r="257" s="1" customFormat="1" customHeight="1" spans="1:19">
      <c r="A257" s="24"/>
      <c r="B257" s="25">
        <v>4</v>
      </c>
      <c r="C257" s="25" t="s">
        <v>2053</v>
      </c>
      <c r="D257" s="25"/>
      <c r="E257" s="25" t="s">
        <v>2054</v>
      </c>
      <c r="F257" s="25" t="s">
        <v>1332</v>
      </c>
      <c r="G257" s="26" t="s">
        <v>1342</v>
      </c>
      <c r="H257" s="25" t="s">
        <v>1343</v>
      </c>
      <c r="I257" s="39">
        <v>0</v>
      </c>
      <c r="J257" s="26" t="s">
        <v>992</v>
      </c>
      <c r="K257" s="26" t="s">
        <v>1021</v>
      </c>
      <c r="L257" s="43"/>
      <c r="M257" s="25"/>
      <c r="N257" s="39"/>
      <c r="O257" s="25"/>
      <c r="P257" s="25"/>
      <c r="Q257" s="55"/>
      <c r="R257" s="5"/>
      <c r="S257" s="5"/>
    </row>
    <row r="258" s="1" customFormat="1" customHeight="1" spans="1:19">
      <c r="A258" s="14">
        <f>MAX($A$3:A257)+1</f>
        <v>85</v>
      </c>
      <c r="B258" s="15">
        <v>1</v>
      </c>
      <c r="C258" s="15" t="s">
        <v>2055</v>
      </c>
      <c r="D258" s="15"/>
      <c r="E258" s="15" t="s">
        <v>2056</v>
      </c>
      <c r="F258" s="15" t="s">
        <v>1332</v>
      </c>
      <c r="G258" s="17" t="s">
        <v>17</v>
      </c>
      <c r="H258" s="15" t="s">
        <v>2057</v>
      </c>
      <c r="I258" s="36">
        <v>33348</v>
      </c>
      <c r="J258" s="17" t="s">
        <v>1032</v>
      </c>
      <c r="K258" s="17" t="s">
        <v>2058</v>
      </c>
      <c r="L258" s="33" t="s">
        <v>2059</v>
      </c>
      <c r="M258" s="15">
        <v>4</v>
      </c>
      <c r="N258" s="36">
        <v>33348</v>
      </c>
      <c r="O258" s="33" t="str">
        <f t="shared" ref="O256:O265" si="40">"无"</f>
        <v>无</v>
      </c>
      <c r="P258" s="33" t="str">
        <f>"无"</f>
        <v>无</v>
      </c>
      <c r="Q258" s="49"/>
      <c r="R258" s="5"/>
      <c r="S258" s="5"/>
    </row>
    <row r="259" s="1" customFormat="1" customHeight="1" spans="1:19">
      <c r="A259" s="18"/>
      <c r="B259" s="19">
        <v>2</v>
      </c>
      <c r="C259" s="19" t="s">
        <v>2060</v>
      </c>
      <c r="D259" s="19"/>
      <c r="E259" s="19" t="s">
        <v>2061</v>
      </c>
      <c r="F259" s="19" t="s">
        <v>1337</v>
      </c>
      <c r="G259" s="20" t="s">
        <v>20</v>
      </c>
      <c r="H259" s="19" t="s">
        <v>1375</v>
      </c>
      <c r="I259" s="37">
        <v>0</v>
      </c>
      <c r="J259" s="20" t="s">
        <v>1032</v>
      </c>
      <c r="K259" s="20" t="s">
        <v>2058</v>
      </c>
      <c r="L259" s="42"/>
      <c r="M259" s="19"/>
      <c r="N259" s="37"/>
      <c r="O259" s="42"/>
      <c r="P259" s="42"/>
      <c r="Q259" s="72"/>
      <c r="R259" s="5"/>
      <c r="S259" s="5"/>
    </row>
    <row r="260" s="1" customFormat="1" customHeight="1" spans="1:19">
      <c r="A260" s="21"/>
      <c r="B260" s="22">
        <v>3</v>
      </c>
      <c r="C260" s="22" t="s">
        <v>2062</v>
      </c>
      <c r="D260" s="22"/>
      <c r="E260" s="22" t="s">
        <v>2063</v>
      </c>
      <c r="F260" s="22" t="s">
        <v>1332</v>
      </c>
      <c r="G260" s="22" t="s">
        <v>1342</v>
      </c>
      <c r="H260" s="22" t="s">
        <v>1343</v>
      </c>
      <c r="I260" s="38">
        <f>0</f>
        <v>0</v>
      </c>
      <c r="J260" s="23" t="s">
        <v>1032</v>
      </c>
      <c r="K260" s="23" t="s">
        <v>2058</v>
      </c>
      <c r="L260" s="44"/>
      <c r="M260" s="22"/>
      <c r="N260" s="38"/>
      <c r="O260" s="44"/>
      <c r="P260" s="44"/>
      <c r="Q260" s="72"/>
      <c r="R260" s="5"/>
      <c r="S260" s="5"/>
    </row>
    <row r="261" s="1" customFormat="1" customHeight="1" spans="1:19">
      <c r="A261" s="24"/>
      <c r="B261" s="25">
        <v>4</v>
      </c>
      <c r="C261" s="25" t="s">
        <v>2064</v>
      </c>
      <c r="D261" s="25"/>
      <c r="E261" s="25" t="s">
        <v>2065</v>
      </c>
      <c r="F261" s="25" t="s">
        <v>1332</v>
      </c>
      <c r="G261" s="25" t="s">
        <v>1342</v>
      </c>
      <c r="H261" s="25" t="s">
        <v>1343</v>
      </c>
      <c r="I261" s="39">
        <f>0</f>
        <v>0</v>
      </c>
      <c r="J261" s="26" t="s">
        <v>1032</v>
      </c>
      <c r="K261" s="26" t="s">
        <v>2058</v>
      </c>
      <c r="L261" s="43"/>
      <c r="M261" s="25"/>
      <c r="N261" s="39"/>
      <c r="O261" s="43"/>
      <c r="P261" s="43"/>
      <c r="Q261" s="73"/>
      <c r="R261" s="5"/>
      <c r="S261" s="5"/>
    </row>
    <row r="262" s="1" customFormat="1" customHeight="1" spans="1:19">
      <c r="A262" s="14">
        <f>MAX($A$3:A261)+1</f>
        <v>86</v>
      </c>
      <c r="B262" s="15">
        <v>1</v>
      </c>
      <c r="C262" s="15" t="s">
        <v>2066</v>
      </c>
      <c r="D262" s="15"/>
      <c r="E262" s="15" t="s">
        <v>2067</v>
      </c>
      <c r="F262" s="15" t="s">
        <v>1332</v>
      </c>
      <c r="G262" s="17" t="s">
        <v>17</v>
      </c>
      <c r="H262" s="15" t="s">
        <v>1353</v>
      </c>
      <c r="I262" s="36">
        <v>44103.2</v>
      </c>
      <c r="J262" s="17" t="s">
        <v>1032</v>
      </c>
      <c r="K262" s="15" t="s">
        <v>2068</v>
      </c>
      <c r="L262" s="33" t="s">
        <v>2069</v>
      </c>
      <c r="M262" s="15">
        <v>2</v>
      </c>
      <c r="N262" s="36">
        <v>64103</v>
      </c>
      <c r="O262" s="15" t="str">
        <f t="shared" si="40"/>
        <v>无</v>
      </c>
      <c r="P262" s="15" t="str">
        <f t="shared" ref="P262:P266" si="41">"无"</f>
        <v>无</v>
      </c>
      <c r="Q262" s="52"/>
      <c r="R262" s="5"/>
      <c r="S262" s="5"/>
    </row>
    <row r="263" s="1" customFormat="1" customHeight="1" spans="1:19">
      <c r="A263" s="27"/>
      <c r="B263" s="28">
        <v>2</v>
      </c>
      <c r="C263" s="28" t="s">
        <v>2070</v>
      </c>
      <c r="D263" s="28"/>
      <c r="E263" s="28" t="s">
        <v>2071</v>
      </c>
      <c r="F263" s="28" t="s">
        <v>1337</v>
      </c>
      <c r="G263" s="29" t="s">
        <v>20</v>
      </c>
      <c r="H263" s="28" t="s">
        <v>1375</v>
      </c>
      <c r="I263" s="40">
        <v>20000</v>
      </c>
      <c r="J263" s="29" t="s">
        <v>1032</v>
      </c>
      <c r="K263" s="28" t="s">
        <v>2068</v>
      </c>
      <c r="L263" s="45"/>
      <c r="M263" s="28"/>
      <c r="N263" s="40"/>
      <c r="O263" s="28"/>
      <c r="P263" s="28"/>
      <c r="Q263" s="55"/>
      <c r="R263" s="5"/>
      <c r="S263" s="5"/>
    </row>
    <row r="264" s="1" customFormat="1" customHeight="1" spans="1:19">
      <c r="A264" s="14">
        <f>MAX($A$3:A263)+1</f>
        <v>87</v>
      </c>
      <c r="B264" s="15">
        <v>1</v>
      </c>
      <c r="C264" s="15" t="s">
        <v>2072</v>
      </c>
      <c r="D264" s="15"/>
      <c r="E264" s="15" t="s">
        <v>2073</v>
      </c>
      <c r="F264" s="15" t="s">
        <v>1332</v>
      </c>
      <c r="G264" s="17" t="s">
        <v>17</v>
      </c>
      <c r="H264" s="15" t="s">
        <v>1353</v>
      </c>
      <c r="I264" s="36">
        <v>46905.76</v>
      </c>
      <c r="J264" s="15" t="s">
        <v>1032</v>
      </c>
      <c r="K264" s="15" t="s">
        <v>2074</v>
      </c>
      <c r="L264" s="33" t="s">
        <v>2075</v>
      </c>
      <c r="M264" s="15">
        <v>2</v>
      </c>
      <c r="N264" s="36">
        <v>46906</v>
      </c>
      <c r="O264" s="15" t="str">
        <f t="shared" si="40"/>
        <v>无</v>
      </c>
      <c r="P264" s="15" t="str">
        <f t="shared" si="41"/>
        <v>无</v>
      </c>
      <c r="Q264" s="52"/>
      <c r="R264" s="5"/>
      <c r="S264" s="5"/>
    </row>
    <row r="265" s="1" customFormat="1" customHeight="1" spans="1:19">
      <c r="A265" s="27"/>
      <c r="B265" s="28">
        <v>2</v>
      </c>
      <c r="C265" s="28" t="s">
        <v>2076</v>
      </c>
      <c r="D265" s="28"/>
      <c r="E265" s="28" t="s">
        <v>2077</v>
      </c>
      <c r="F265" s="28" t="s">
        <v>1337</v>
      </c>
      <c r="G265" s="29" t="s">
        <v>20</v>
      </c>
      <c r="H265" s="28" t="s">
        <v>1375</v>
      </c>
      <c r="I265" s="40">
        <v>0</v>
      </c>
      <c r="J265" s="28" t="s">
        <v>1032</v>
      </c>
      <c r="K265" s="28" t="s">
        <v>2074</v>
      </c>
      <c r="L265" s="45"/>
      <c r="M265" s="28"/>
      <c r="N265" s="40"/>
      <c r="O265" s="28"/>
      <c r="P265" s="28"/>
      <c r="Q265" s="55"/>
      <c r="R265" s="5"/>
      <c r="S265" s="5"/>
    </row>
    <row r="266" s="1" customFormat="1" customHeight="1" spans="1:19">
      <c r="A266" s="14">
        <f>MAX($A$3:A265)+1</f>
        <v>88</v>
      </c>
      <c r="B266" s="15">
        <v>1</v>
      </c>
      <c r="C266" s="15" t="s">
        <v>2078</v>
      </c>
      <c r="D266" s="15"/>
      <c r="E266" s="15" t="s">
        <v>2079</v>
      </c>
      <c r="F266" s="15" t="s">
        <v>1332</v>
      </c>
      <c r="G266" s="17" t="s">
        <v>17</v>
      </c>
      <c r="H266" s="15" t="s">
        <v>1797</v>
      </c>
      <c r="I266" s="36">
        <v>33348.84</v>
      </c>
      <c r="J266" s="17" t="s">
        <v>1032</v>
      </c>
      <c r="K266" s="17" t="s">
        <v>2080</v>
      </c>
      <c r="L266" s="33" t="s">
        <v>2081</v>
      </c>
      <c r="M266" s="15">
        <v>4</v>
      </c>
      <c r="N266" s="36">
        <v>73349</v>
      </c>
      <c r="O266" s="15" t="str">
        <f t="shared" ref="O266:O275" si="42">"无"</f>
        <v>无</v>
      </c>
      <c r="P266" s="15" t="str">
        <f t="shared" si="41"/>
        <v>无</v>
      </c>
      <c r="Q266" s="52"/>
      <c r="R266" s="5"/>
      <c r="S266" s="5"/>
    </row>
    <row r="267" s="1" customFormat="1" customHeight="1" spans="1:19">
      <c r="A267" s="18"/>
      <c r="B267" s="19">
        <v>2</v>
      </c>
      <c r="C267" s="19" t="s">
        <v>2082</v>
      </c>
      <c r="D267" s="19"/>
      <c r="E267" s="19" t="s">
        <v>2083</v>
      </c>
      <c r="F267" s="19" t="s">
        <v>1337</v>
      </c>
      <c r="G267" s="20" t="s">
        <v>20</v>
      </c>
      <c r="H267" s="19" t="s">
        <v>2084</v>
      </c>
      <c r="I267" s="37">
        <v>40000</v>
      </c>
      <c r="J267" s="20" t="s">
        <v>1032</v>
      </c>
      <c r="K267" s="20" t="s">
        <v>2080</v>
      </c>
      <c r="L267" s="42"/>
      <c r="M267" s="19"/>
      <c r="N267" s="37"/>
      <c r="O267" s="19"/>
      <c r="P267" s="19"/>
      <c r="Q267" s="54"/>
      <c r="R267" s="5"/>
      <c r="S267" s="5"/>
    </row>
    <row r="268" s="1" customFormat="1" customHeight="1" spans="1:19">
      <c r="A268" s="21"/>
      <c r="B268" s="22">
        <v>3</v>
      </c>
      <c r="C268" s="22" t="s">
        <v>2085</v>
      </c>
      <c r="D268" s="22"/>
      <c r="E268" s="22" t="s">
        <v>2086</v>
      </c>
      <c r="F268" s="22" t="s">
        <v>1337</v>
      </c>
      <c r="G268" s="23" t="s">
        <v>1439</v>
      </c>
      <c r="H268" s="23"/>
      <c r="I268" s="38">
        <f>0</f>
        <v>0</v>
      </c>
      <c r="J268" s="23" t="s">
        <v>1032</v>
      </c>
      <c r="K268" s="23" t="s">
        <v>2080</v>
      </c>
      <c r="L268" s="44"/>
      <c r="M268" s="22"/>
      <c r="N268" s="38"/>
      <c r="O268" s="22"/>
      <c r="P268" s="22"/>
      <c r="Q268" s="54"/>
      <c r="R268" s="5"/>
      <c r="S268" s="5"/>
    </row>
    <row r="269" s="1" customFormat="1" customHeight="1" spans="1:19">
      <c r="A269" s="24"/>
      <c r="B269" s="25">
        <v>4</v>
      </c>
      <c r="C269" s="25" t="s">
        <v>2087</v>
      </c>
      <c r="D269" s="25"/>
      <c r="E269" s="25" t="s">
        <v>2088</v>
      </c>
      <c r="F269" s="25" t="s">
        <v>1332</v>
      </c>
      <c r="G269" s="26" t="s">
        <v>1342</v>
      </c>
      <c r="H269" s="26"/>
      <c r="I269" s="39">
        <f>0</f>
        <v>0</v>
      </c>
      <c r="J269" s="26" t="s">
        <v>1032</v>
      </c>
      <c r="K269" s="26" t="s">
        <v>2080</v>
      </c>
      <c r="L269" s="43"/>
      <c r="M269" s="25"/>
      <c r="N269" s="39"/>
      <c r="O269" s="25"/>
      <c r="P269" s="25"/>
      <c r="Q269" s="55"/>
      <c r="R269" s="5"/>
      <c r="S269" s="5"/>
    </row>
    <row r="270" s="1" customFormat="1" customHeight="1" spans="1:19">
      <c r="A270" s="14">
        <f>MAX($A$3:A269)+1</f>
        <v>89</v>
      </c>
      <c r="B270" s="15">
        <v>1</v>
      </c>
      <c r="C270" s="15" t="s">
        <v>2089</v>
      </c>
      <c r="D270" s="15"/>
      <c r="E270" s="15" t="s">
        <v>2090</v>
      </c>
      <c r="F270" s="15" t="s">
        <v>1332</v>
      </c>
      <c r="G270" s="17" t="s">
        <v>17</v>
      </c>
      <c r="H270" s="15" t="s">
        <v>2057</v>
      </c>
      <c r="I270" s="36">
        <v>33156</v>
      </c>
      <c r="J270" s="15" t="s">
        <v>1032</v>
      </c>
      <c r="K270" s="15" t="s">
        <v>2091</v>
      </c>
      <c r="L270" s="33" t="s">
        <v>2092</v>
      </c>
      <c r="M270" s="15">
        <v>4</v>
      </c>
      <c r="N270" s="36">
        <v>73415</v>
      </c>
      <c r="O270" s="15" t="str">
        <f t="shared" si="42"/>
        <v>无</v>
      </c>
      <c r="P270" s="15" t="str">
        <f>"无"</f>
        <v>无</v>
      </c>
      <c r="Q270" s="52"/>
      <c r="R270" s="5"/>
      <c r="S270" s="5"/>
    </row>
    <row r="271" s="1" customFormat="1" customHeight="1" spans="1:19">
      <c r="A271" s="18"/>
      <c r="B271" s="19">
        <v>2</v>
      </c>
      <c r="C271" s="19" t="s">
        <v>2093</v>
      </c>
      <c r="D271" s="19"/>
      <c r="E271" s="19" t="s">
        <v>2094</v>
      </c>
      <c r="F271" s="19" t="s">
        <v>1337</v>
      </c>
      <c r="G271" s="30" t="s">
        <v>20</v>
      </c>
      <c r="H271" s="19" t="s">
        <v>2095</v>
      </c>
      <c r="I271" s="37">
        <v>40259</v>
      </c>
      <c r="J271" s="30" t="s">
        <v>1032</v>
      </c>
      <c r="K271" s="30" t="s">
        <v>2091</v>
      </c>
      <c r="L271" s="42"/>
      <c r="M271" s="19"/>
      <c r="N271" s="37"/>
      <c r="O271" s="19"/>
      <c r="P271" s="19"/>
      <c r="Q271" s="54"/>
      <c r="R271" s="5"/>
      <c r="S271" s="5"/>
    </row>
    <row r="272" s="1" customFormat="1" customHeight="1" spans="1:19">
      <c r="A272" s="21"/>
      <c r="B272" s="22">
        <v>3</v>
      </c>
      <c r="C272" s="22" t="s">
        <v>2096</v>
      </c>
      <c r="D272" s="22"/>
      <c r="E272" s="22" t="s">
        <v>2097</v>
      </c>
      <c r="F272" s="22" t="s">
        <v>1332</v>
      </c>
      <c r="G272" s="23" t="s">
        <v>1342</v>
      </c>
      <c r="H272" s="22" t="s">
        <v>2098</v>
      </c>
      <c r="I272" s="38">
        <f>0</f>
        <v>0</v>
      </c>
      <c r="J272" s="22" t="s">
        <v>1032</v>
      </c>
      <c r="K272" s="22" t="s">
        <v>2091</v>
      </c>
      <c r="L272" s="44"/>
      <c r="M272" s="22"/>
      <c r="N272" s="38"/>
      <c r="O272" s="22"/>
      <c r="P272" s="22"/>
      <c r="Q272" s="54"/>
      <c r="R272" s="5"/>
      <c r="S272" s="5"/>
    </row>
    <row r="273" s="1" customFormat="1" customHeight="1" spans="1:19">
      <c r="A273" s="24"/>
      <c r="B273" s="25">
        <v>4</v>
      </c>
      <c r="C273" s="25" t="s">
        <v>2099</v>
      </c>
      <c r="D273" s="25"/>
      <c r="E273" s="25" t="s">
        <v>2100</v>
      </c>
      <c r="F273" s="25" t="s">
        <v>1332</v>
      </c>
      <c r="G273" s="26" t="s">
        <v>1342</v>
      </c>
      <c r="H273" s="25" t="s">
        <v>1343</v>
      </c>
      <c r="I273" s="39">
        <f>0</f>
        <v>0</v>
      </c>
      <c r="J273" s="25" t="s">
        <v>1032</v>
      </c>
      <c r="K273" s="25" t="s">
        <v>2091</v>
      </c>
      <c r="L273" s="43"/>
      <c r="M273" s="25"/>
      <c r="N273" s="39"/>
      <c r="O273" s="25"/>
      <c r="P273" s="25"/>
      <c r="Q273" s="55"/>
      <c r="R273" s="5"/>
      <c r="S273" s="5"/>
    </row>
    <row r="274" s="1" customFormat="1" customHeight="1" spans="1:19">
      <c r="A274" s="14">
        <f>MAX($A$3:A273)+1</f>
        <v>90</v>
      </c>
      <c r="B274" s="15">
        <v>1</v>
      </c>
      <c r="C274" s="15" t="s">
        <v>2101</v>
      </c>
      <c r="D274" s="15"/>
      <c r="E274" s="15" t="s">
        <v>2102</v>
      </c>
      <c r="F274" s="15" t="s">
        <v>1332</v>
      </c>
      <c r="G274" s="17" t="s">
        <v>17</v>
      </c>
      <c r="H274" s="15" t="s">
        <v>1353</v>
      </c>
      <c r="I274" s="36">
        <v>48780.64</v>
      </c>
      <c r="J274" s="17" t="s">
        <v>1032</v>
      </c>
      <c r="K274" s="17" t="s">
        <v>2103</v>
      </c>
      <c r="L274" s="33" t="s">
        <v>2104</v>
      </c>
      <c r="M274" s="15">
        <v>2</v>
      </c>
      <c r="N274" s="36">
        <v>48781</v>
      </c>
      <c r="O274" s="15" t="str">
        <f t="shared" si="42"/>
        <v>无</v>
      </c>
      <c r="P274" s="15" t="str">
        <f>"无"</f>
        <v>无</v>
      </c>
      <c r="Q274" s="52"/>
      <c r="R274" s="5"/>
      <c r="S274" s="5"/>
    </row>
    <row r="275" s="1" customFormat="1" customHeight="1" spans="1:19">
      <c r="A275" s="27"/>
      <c r="B275" s="28">
        <v>2</v>
      </c>
      <c r="C275" s="28" t="s">
        <v>2105</v>
      </c>
      <c r="D275" s="28"/>
      <c r="E275" s="28" t="s">
        <v>2106</v>
      </c>
      <c r="F275" s="28" t="s">
        <v>1337</v>
      </c>
      <c r="G275" s="29" t="s">
        <v>20</v>
      </c>
      <c r="H275" s="29" t="s">
        <v>1375</v>
      </c>
      <c r="I275" s="40">
        <v>0</v>
      </c>
      <c r="J275" s="29" t="s">
        <v>339</v>
      </c>
      <c r="K275" s="29" t="s">
        <v>2107</v>
      </c>
      <c r="L275" s="45"/>
      <c r="M275" s="28"/>
      <c r="N275" s="40"/>
      <c r="O275" s="28"/>
      <c r="P275" s="28"/>
      <c r="Q275" s="55"/>
      <c r="R275" s="5"/>
      <c r="S275" s="5"/>
    </row>
    <row r="276" s="1" customFormat="1" customHeight="1" spans="1:19">
      <c r="A276" s="14">
        <f>MAX($A$3:A275)+1</f>
        <v>91</v>
      </c>
      <c r="B276" s="15">
        <v>1</v>
      </c>
      <c r="C276" s="15" t="s">
        <v>2108</v>
      </c>
      <c r="D276" s="15"/>
      <c r="E276" s="15" t="s">
        <v>2109</v>
      </c>
      <c r="F276" s="15" t="s">
        <v>1332</v>
      </c>
      <c r="G276" s="17" t="s">
        <v>17</v>
      </c>
      <c r="H276" s="15" t="s">
        <v>2110</v>
      </c>
      <c r="I276" s="36">
        <v>32787.24</v>
      </c>
      <c r="J276" s="17" t="s">
        <v>1032</v>
      </c>
      <c r="K276" s="17" t="s">
        <v>2111</v>
      </c>
      <c r="L276" s="33" t="s">
        <v>2112</v>
      </c>
      <c r="M276" s="15">
        <v>5</v>
      </c>
      <c r="N276" s="36">
        <v>56943</v>
      </c>
      <c r="O276" s="15" t="str">
        <f t="shared" ref="O276:O285" si="43">"无"</f>
        <v>无</v>
      </c>
      <c r="P276" s="15" t="str">
        <f>"无"</f>
        <v>无</v>
      </c>
      <c r="Q276" s="52"/>
      <c r="R276" s="5"/>
      <c r="S276" s="5"/>
    </row>
    <row r="277" s="1" customFormat="1" customHeight="1" spans="1:19">
      <c r="A277" s="18"/>
      <c r="B277" s="19">
        <v>2</v>
      </c>
      <c r="C277" s="19" t="s">
        <v>2113</v>
      </c>
      <c r="D277" s="19"/>
      <c r="E277" s="19" t="s">
        <v>2114</v>
      </c>
      <c r="F277" s="19" t="s">
        <v>1337</v>
      </c>
      <c r="G277" s="20" t="s">
        <v>20</v>
      </c>
      <c r="H277" s="20" t="s">
        <v>1375</v>
      </c>
      <c r="I277" s="37">
        <v>24156</v>
      </c>
      <c r="J277" s="20" t="s">
        <v>1032</v>
      </c>
      <c r="K277" s="20" t="s">
        <v>2111</v>
      </c>
      <c r="L277" s="42"/>
      <c r="M277" s="19"/>
      <c r="N277" s="37"/>
      <c r="O277" s="19"/>
      <c r="P277" s="19"/>
      <c r="Q277" s="54"/>
      <c r="R277" s="5"/>
      <c r="S277" s="5"/>
    </row>
    <row r="278" s="1" customFormat="1" customHeight="1" spans="1:19">
      <c r="A278" s="21"/>
      <c r="B278" s="22">
        <v>3</v>
      </c>
      <c r="C278" s="22" t="s">
        <v>2115</v>
      </c>
      <c r="D278" s="22"/>
      <c r="E278" s="22" t="s">
        <v>2116</v>
      </c>
      <c r="F278" s="22" t="s">
        <v>1337</v>
      </c>
      <c r="G278" s="23" t="s">
        <v>1439</v>
      </c>
      <c r="H278" s="23"/>
      <c r="I278" s="38">
        <f>0</f>
        <v>0</v>
      </c>
      <c r="J278" s="23" t="s">
        <v>1032</v>
      </c>
      <c r="K278" s="23" t="s">
        <v>2111</v>
      </c>
      <c r="L278" s="44"/>
      <c r="M278" s="22"/>
      <c r="N278" s="38"/>
      <c r="O278" s="22"/>
      <c r="P278" s="22"/>
      <c r="Q278" s="54"/>
      <c r="R278" s="5"/>
      <c r="S278" s="5"/>
    </row>
    <row r="279" s="1" customFormat="1" customHeight="1" spans="1:19">
      <c r="A279" s="21"/>
      <c r="B279" s="22">
        <v>4</v>
      </c>
      <c r="C279" s="22" t="s">
        <v>2117</v>
      </c>
      <c r="D279" s="22"/>
      <c r="E279" s="22" t="s">
        <v>2118</v>
      </c>
      <c r="F279" s="22" t="s">
        <v>1332</v>
      </c>
      <c r="G279" s="23" t="s">
        <v>1342</v>
      </c>
      <c r="H279" s="23"/>
      <c r="I279" s="38">
        <f>0</f>
        <v>0</v>
      </c>
      <c r="J279" s="23" t="s">
        <v>1032</v>
      </c>
      <c r="K279" s="23" t="s">
        <v>2111</v>
      </c>
      <c r="L279" s="44"/>
      <c r="M279" s="22"/>
      <c r="N279" s="38"/>
      <c r="O279" s="22"/>
      <c r="P279" s="22"/>
      <c r="Q279" s="54"/>
      <c r="R279" s="5"/>
      <c r="S279" s="5"/>
    </row>
    <row r="280" s="1" customFormat="1" customHeight="1" spans="1:19">
      <c r="A280" s="24"/>
      <c r="B280" s="25">
        <v>5</v>
      </c>
      <c r="C280" s="25" t="s">
        <v>2119</v>
      </c>
      <c r="D280" s="25"/>
      <c r="E280" s="25" t="s">
        <v>2120</v>
      </c>
      <c r="F280" s="25" t="s">
        <v>1337</v>
      </c>
      <c r="G280" s="26" t="s">
        <v>1439</v>
      </c>
      <c r="H280" s="26"/>
      <c r="I280" s="39">
        <f>0</f>
        <v>0</v>
      </c>
      <c r="J280" s="26" t="s">
        <v>1032</v>
      </c>
      <c r="K280" s="26" t="s">
        <v>2111</v>
      </c>
      <c r="L280" s="43"/>
      <c r="M280" s="25"/>
      <c r="N280" s="39"/>
      <c r="O280" s="25"/>
      <c r="P280" s="25"/>
      <c r="Q280" s="55"/>
      <c r="R280" s="5"/>
      <c r="S280" s="5"/>
    </row>
    <row r="281" s="1" customFormat="1" customHeight="1" spans="1:19">
      <c r="A281" s="14">
        <f>MAX($A$3:A280)+1</f>
        <v>92</v>
      </c>
      <c r="B281" s="15">
        <v>1</v>
      </c>
      <c r="C281" s="15" t="s">
        <v>2121</v>
      </c>
      <c r="D281" s="15"/>
      <c r="E281" s="15" t="s">
        <v>2122</v>
      </c>
      <c r="F281" s="15" t="s">
        <v>1332</v>
      </c>
      <c r="G281" s="17" t="s">
        <v>17</v>
      </c>
      <c r="H281" s="15" t="s">
        <v>1353</v>
      </c>
      <c r="I281" s="36">
        <v>39086.67</v>
      </c>
      <c r="J281" s="17" t="s">
        <v>1032</v>
      </c>
      <c r="K281" s="15" t="s">
        <v>2068</v>
      </c>
      <c r="L281" s="33" t="s">
        <v>2069</v>
      </c>
      <c r="M281" s="15">
        <v>2</v>
      </c>
      <c r="N281" s="36">
        <v>41187</v>
      </c>
      <c r="O281" s="15" t="str">
        <f t="shared" si="43"/>
        <v>无</v>
      </c>
      <c r="P281" s="15" t="str">
        <f t="shared" ref="P281:P286" si="44">"无"</f>
        <v>无</v>
      </c>
      <c r="Q281" s="52"/>
      <c r="R281" s="5"/>
      <c r="S281" s="5"/>
    </row>
    <row r="282" s="1" customFormat="1" customHeight="1" spans="1:19">
      <c r="A282" s="27"/>
      <c r="B282" s="28">
        <v>2</v>
      </c>
      <c r="C282" s="28" t="s">
        <v>2123</v>
      </c>
      <c r="D282" s="28"/>
      <c r="E282" s="28" t="s">
        <v>2124</v>
      </c>
      <c r="F282" s="28" t="s">
        <v>1337</v>
      </c>
      <c r="G282" s="41" t="s">
        <v>20</v>
      </c>
      <c r="H282" s="28" t="s">
        <v>1375</v>
      </c>
      <c r="I282" s="40">
        <v>2100</v>
      </c>
      <c r="J282" s="29" t="s">
        <v>1032</v>
      </c>
      <c r="K282" s="28" t="s">
        <v>2068</v>
      </c>
      <c r="L282" s="45"/>
      <c r="M282" s="28"/>
      <c r="N282" s="40"/>
      <c r="O282" s="28"/>
      <c r="P282" s="28"/>
      <c r="Q282" s="55"/>
      <c r="R282" s="5"/>
      <c r="S282" s="5"/>
    </row>
    <row r="283" s="1" customFormat="1" customHeight="1" spans="1:19">
      <c r="A283" s="14">
        <f>MAX($A$3:A282)+1</f>
        <v>93</v>
      </c>
      <c r="B283" s="15">
        <v>1</v>
      </c>
      <c r="C283" s="15" t="s">
        <v>2125</v>
      </c>
      <c r="D283" s="15"/>
      <c r="E283" s="15" t="s">
        <v>2126</v>
      </c>
      <c r="F283" s="15" t="s">
        <v>1332</v>
      </c>
      <c r="G283" s="17" t="s">
        <v>17</v>
      </c>
      <c r="H283" s="15" t="s">
        <v>2127</v>
      </c>
      <c r="I283" s="36">
        <v>85946.68</v>
      </c>
      <c r="J283" s="17" t="s">
        <v>1032</v>
      </c>
      <c r="K283" s="17" t="s">
        <v>2128</v>
      </c>
      <c r="L283" s="33" t="s">
        <v>2129</v>
      </c>
      <c r="M283" s="15">
        <v>3</v>
      </c>
      <c r="N283" s="36">
        <v>85947</v>
      </c>
      <c r="O283" s="15" t="str">
        <f t="shared" si="43"/>
        <v>无</v>
      </c>
      <c r="P283" s="15" t="str">
        <f t="shared" si="44"/>
        <v>无</v>
      </c>
      <c r="Q283" s="52"/>
      <c r="R283" s="5"/>
      <c r="S283" s="5"/>
    </row>
    <row r="284" s="1" customFormat="1" customHeight="1" spans="1:19">
      <c r="A284" s="18"/>
      <c r="B284" s="19">
        <v>2</v>
      </c>
      <c r="C284" s="19" t="s">
        <v>2130</v>
      </c>
      <c r="D284" s="19"/>
      <c r="E284" s="19" t="s">
        <v>2131</v>
      </c>
      <c r="F284" s="19" t="s">
        <v>1337</v>
      </c>
      <c r="G284" s="20" t="s">
        <v>20</v>
      </c>
      <c r="H284" s="19" t="s">
        <v>1338</v>
      </c>
      <c r="I284" s="37">
        <v>0</v>
      </c>
      <c r="J284" s="20" t="s">
        <v>1032</v>
      </c>
      <c r="K284" s="20" t="s">
        <v>2128</v>
      </c>
      <c r="L284" s="42"/>
      <c r="M284" s="19"/>
      <c r="N284" s="37"/>
      <c r="O284" s="19"/>
      <c r="P284" s="19"/>
      <c r="Q284" s="54"/>
      <c r="R284" s="5"/>
      <c r="S284" s="5"/>
    </row>
    <row r="285" s="1" customFormat="1" customHeight="1" spans="1:19">
      <c r="A285" s="24"/>
      <c r="B285" s="25">
        <v>3</v>
      </c>
      <c r="C285" s="25" t="s">
        <v>2132</v>
      </c>
      <c r="D285" s="25"/>
      <c r="E285" s="25" t="s">
        <v>2133</v>
      </c>
      <c r="F285" s="25" t="s">
        <v>1332</v>
      </c>
      <c r="G285" s="26" t="s">
        <v>1342</v>
      </c>
      <c r="H285" s="25" t="s">
        <v>1343</v>
      </c>
      <c r="I285" s="39">
        <v>0</v>
      </c>
      <c r="J285" s="26" t="s">
        <v>1032</v>
      </c>
      <c r="K285" s="26" t="s">
        <v>2128</v>
      </c>
      <c r="L285" s="43"/>
      <c r="M285" s="25"/>
      <c r="N285" s="39"/>
      <c r="O285" s="25"/>
      <c r="P285" s="25"/>
      <c r="Q285" s="55"/>
      <c r="R285" s="5"/>
      <c r="S285" s="5"/>
    </row>
    <row r="286" s="1" customFormat="1" customHeight="1" spans="1:19">
      <c r="A286" s="14">
        <f>MAX($A$3:A285)+1</f>
        <v>94</v>
      </c>
      <c r="B286" s="15">
        <v>1</v>
      </c>
      <c r="C286" s="15" t="s">
        <v>2134</v>
      </c>
      <c r="D286" s="15"/>
      <c r="E286" s="15" t="s">
        <v>2135</v>
      </c>
      <c r="F286" s="15" t="s">
        <v>1332</v>
      </c>
      <c r="G286" s="17" t="s">
        <v>17</v>
      </c>
      <c r="H286" s="15" t="s">
        <v>1353</v>
      </c>
      <c r="I286" s="36">
        <v>52581.8</v>
      </c>
      <c r="J286" s="17" t="s">
        <v>1032</v>
      </c>
      <c r="K286" s="15" t="s">
        <v>2080</v>
      </c>
      <c r="L286" s="33" t="s">
        <v>2081</v>
      </c>
      <c r="M286" s="15">
        <v>2</v>
      </c>
      <c r="N286" s="36">
        <v>55229</v>
      </c>
      <c r="O286" s="15" t="str">
        <f t="shared" ref="O286:O295" si="45">"无"</f>
        <v>无</v>
      </c>
      <c r="P286" s="15" t="str">
        <f t="shared" si="44"/>
        <v>无</v>
      </c>
      <c r="Q286" s="52"/>
      <c r="R286" s="5"/>
      <c r="S286" s="5"/>
    </row>
    <row r="287" s="1" customFormat="1" customHeight="1" spans="1:19">
      <c r="A287" s="27"/>
      <c r="B287" s="28">
        <v>2</v>
      </c>
      <c r="C287" s="28" t="s">
        <v>2136</v>
      </c>
      <c r="D287" s="28"/>
      <c r="E287" s="28" t="s">
        <v>2137</v>
      </c>
      <c r="F287" s="28" t="s">
        <v>1337</v>
      </c>
      <c r="G287" s="29" t="s">
        <v>20</v>
      </c>
      <c r="H287" s="28" t="s">
        <v>1338</v>
      </c>
      <c r="I287" s="40">
        <v>2647.32</v>
      </c>
      <c r="J287" s="29" t="s">
        <v>1032</v>
      </c>
      <c r="K287" s="28" t="s">
        <v>2080</v>
      </c>
      <c r="L287" s="45"/>
      <c r="M287" s="28"/>
      <c r="N287" s="40"/>
      <c r="O287" s="28"/>
      <c r="P287" s="28"/>
      <c r="Q287" s="55"/>
      <c r="R287" s="5"/>
      <c r="S287" s="5"/>
    </row>
    <row r="288" s="1" customFormat="1" customHeight="1" spans="1:19">
      <c r="A288" s="14">
        <f>MAX($A$3:A287)+1</f>
        <v>95</v>
      </c>
      <c r="B288" s="15">
        <v>1</v>
      </c>
      <c r="C288" s="15" t="s">
        <v>2138</v>
      </c>
      <c r="D288" s="15"/>
      <c r="E288" s="15" t="s">
        <v>2139</v>
      </c>
      <c r="F288" s="15" t="s">
        <v>1332</v>
      </c>
      <c r="G288" s="15" t="s">
        <v>17</v>
      </c>
      <c r="H288" s="15" t="s">
        <v>1353</v>
      </c>
      <c r="I288" s="36">
        <v>50144.8</v>
      </c>
      <c r="J288" s="15" t="s">
        <v>949</v>
      </c>
      <c r="K288" s="17" t="s">
        <v>2140</v>
      </c>
      <c r="L288" s="33" t="s">
        <v>2141</v>
      </c>
      <c r="M288" s="15">
        <v>3</v>
      </c>
      <c r="N288" s="36">
        <v>61586</v>
      </c>
      <c r="O288" s="15" t="str">
        <f t="shared" si="45"/>
        <v>无</v>
      </c>
      <c r="P288" s="15" t="str">
        <f t="shared" ref="P288:P293" si="46">"无"</f>
        <v>无</v>
      </c>
      <c r="Q288" s="52"/>
      <c r="R288" s="5"/>
      <c r="S288" s="5"/>
    </row>
    <row r="289" s="1" customFormat="1" customHeight="1" spans="1:19">
      <c r="A289" s="18"/>
      <c r="B289" s="19">
        <v>2</v>
      </c>
      <c r="C289" s="19" t="s">
        <v>2142</v>
      </c>
      <c r="D289" s="19"/>
      <c r="E289" s="19" t="s">
        <v>2143</v>
      </c>
      <c r="F289" s="19" t="s">
        <v>1337</v>
      </c>
      <c r="G289" s="19" t="s">
        <v>20</v>
      </c>
      <c r="H289" s="19" t="s">
        <v>1338</v>
      </c>
      <c r="I289" s="37">
        <v>3600</v>
      </c>
      <c r="J289" s="19" t="s">
        <v>949</v>
      </c>
      <c r="K289" s="20" t="s">
        <v>2140</v>
      </c>
      <c r="L289" s="42"/>
      <c r="M289" s="19"/>
      <c r="N289" s="37"/>
      <c r="O289" s="19"/>
      <c r="P289" s="19"/>
      <c r="Q289" s="54"/>
      <c r="R289" s="5"/>
      <c r="S289" s="5"/>
    </row>
    <row r="290" s="1" customFormat="1" customHeight="1" spans="1:19">
      <c r="A290" s="24"/>
      <c r="B290" s="25">
        <v>3</v>
      </c>
      <c r="C290" s="25" t="s">
        <v>2144</v>
      </c>
      <c r="D290" s="25"/>
      <c r="E290" s="25" t="s">
        <v>2145</v>
      </c>
      <c r="F290" s="25" t="s">
        <v>1332</v>
      </c>
      <c r="G290" s="25" t="s">
        <v>1342</v>
      </c>
      <c r="H290" s="25" t="s">
        <v>1338</v>
      </c>
      <c r="I290" s="39">
        <v>7841</v>
      </c>
      <c r="J290" s="25" t="s">
        <v>949</v>
      </c>
      <c r="K290" s="26" t="s">
        <v>2140</v>
      </c>
      <c r="L290" s="43"/>
      <c r="M290" s="25"/>
      <c r="N290" s="39"/>
      <c r="O290" s="25"/>
      <c r="P290" s="25"/>
      <c r="Q290" s="55"/>
      <c r="R290" s="5"/>
      <c r="S290" s="5"/>
    </row>
    <row r="291" s="1" customFormat="1" customHeight="1" spans="1:19">
      <c r="A291" s="14">
        <f>MAX($A$3:A290)+1</f>
        <v>96</v>
      </c>
      <c r="B291" s="15">
        <v>1</v>
      </c>
      <c r="C291" s="15" t="s">
        <v>2146</v>
      </c>
      <c r="D291" s="15"/>
      <c r="E291" s="15" t="s">
        <v>2147</v>
      </c>
      <c r="F291" s="15" t="s">
        <v>1332</v>
      </c>
      <c r="G291" s="15" t="s">
        <v>17</v>
      </c>
      <c r="H291" s="15" t="s">
        <v>1353</v>
      </c>
      <c r="I291" s="36">
        <v>66730.98</v>
      </c>
      <c r="J291" s="15" t="s">
        <v>949</v>
      </c>
      <c r="K291" s="15" t="s">
        <v>2148</v>
      </c>
      <c r="L291" s="33" t="s">
        <v>2149</v>
      </c>
      <c r="M291" s="15">
        <v>2</v>
      </c>
      <c r="N291" s="36">
        <v>66731</v>
      </c>
      <c r="O291" s="15" t="str">
        <f t="shared" si="45"/>
        <v>无</v>
      </c>
      <c r="P291" s="15" t="str">
        <f t="shared" si="46"/>
        <v>无</v>
      </c>
      <c r="Q291" s="52"/>
      <c r="R291" s="5"/>
      <c r="S291" s="5"/>
    </row>
    <row r="292" s="1" customFormat="1" customHeight="1" spans="1:19">
      <c r="A292" s="27"/>
      <c r="B292" s="28">
        <v>2</v>
      </c>
      <c r="C292" s="28" t="s">
        <v>2150</v>
      </c>
      <c r="D292" s="28"/>
      <c r="E292" s="28" t="s">
        <v>2151</v>
      </c>
      <c r="F292" s="28" t="s">
        <v>1337</v>
      </c>
      <c r="G292" s="28" t="s">
        <v>20</v>
      </c>
      <c r="H292" s="28" t="s">
        <v>1338</v>
      </c>
      <c r="I292" s="40">
        <v>0</v>
      </c>
      <c r="J292" s="28" t="s">
        <v>949</v>
      </c>
      <c r="K292" s="28" t="s">
        <v>2148</v>
      </c>
      <c r="L292" s="45"/>
      <c r="M292" s="28"/>
      <c r="N292" s="40"/>
      <c r="O292" s="28"/>
      <c r="P292" s="28"/>
      <c r="Q292" s="55"/>
      <c r="R292" s="5"/>
      <c r="S292" s="5"/>
    </row>
    <row r="293" s="1" customFormat="1" customHeight="1" spans="1:19">
      <c r="A293" s="14">
        <f>MAX($A$3:A292)+1</f>
        <v>97</v>
      </c>
      <c r="B293" s="15">
        <v>1</v>
      </c>
      <c r="C293" s="15" t="s">
        <v>2152</v>
      </c>
      <c r="D293" s="15"/>
      <c r="E293" s="15" t="s">
        <v>2153</v>
      </c>
      <c r="F293" s="15" t="s">
        <v>1332</v>
      </c>
      <c r="G293" s="15" t="s">
        <v>17</v>
      </c>
      <c r="H293" s="15" t="s">
        <v>2154</v>
      </c>
      <c r="I293" s="36">
        <v>33348.84</v>
      </c>
      <c r="J293" s="15" t="s">
        <v>949</v>
      </c>
      <c r="K293" s="15" t="s">
        <v>2155</v>
      </c>
      <c r="L293" s="33" t="s">
        <v>2156</v>
      </c>
      <c r="M293" s="15">
        <v>4</v>
      </c>
      <c r="N293" s="36">
        <v>33349</v>
      </c>
      <c r="O293" s="15" t="str">
        <f t="shared" si="45"/>
        <v>无</v>
      </c>
      <c r="P293" s="15" t="str">
        <f t="shared" si="46"/>
        <v>无</v>
      </c>
      <c r="Q293" s="52"/>
      <c r="R293" s="5"/>
      <c r="S293" s="5"/>
    </row>
    <row r="294" s="1" customFormat="1" customHeight="1" spans="1:19">
      <c r="A294" s="18"/>
      <c r="B294" s="19">
        <v>2</v>
      </c>
      <c r="C294" s="19" t="s">
        <v>2157</v>
      </c>
      <c r="D294" s="19"/>
      <c r="E294" s="19" t="s">
        <v>2158</v>
      </c>
      <c r="F294" s="19" t="s">
        <v>1337</v>
      </c>
      <c r="G294" s="19" t="s">
        <v>20</v>
      </c>
      <c r="H294" s="19" t="s">
        <v>1338</v>
      </c>
      <c r="I294" s="47">
        <v>0</v>
      </c>
      <c r="J294" s="19" t="s">
        <v>949</v>
      </c>
      <c r="K294" s="30" t="s">
        <v>2155</v>
      </c>
      <c r="L294" s="42"/>
      <c r="M294" s="19"/>
      <c r="N294" s="37"/>
      <c r="O294" s="19"/>
      <c r="P294" s="19"/>
      <c r="Q294" s="54"/>
      <c r="R294" s="5"/>
      <c r="S294" s="5"/>
    </row>
    <row r="295" s="1" customFormat="1" customHeight="1" spans="1:19">
      <c r="A295" s="21"/>
      <c r="B295" s="22">
        <v>3</v>
      </c>
      <c r="C295" s="22" t="s">
        <v>2159</v>
      </c>
      <c r="D295" s="22"/>
      <c r="E295" s="22" t="s">
        <v>2160</v>
      </c>
      <c r="F295" s="22" t="s">
        <v>1332</v>
      </c>
      <c r="G295" s="22" t="s">
        <v>1342</v>
      </c>
      <c r="H295" s="22" t="s">
        <v>1343</v>
      </c>
      <c r="I295" s="38">
        <f>0</f>
        <v>0</v>
      </c>
      <c r="J295" s="22" t="s">
        <v>949</v>
      </c>
      <c r="K295" s="22" t="s">
        <v>2155</v>
      </c>
      <c r="L295" s="44"/>
      <c r="M295" s="22"/>
      <c r="N295" s="38"/>
      <c r="O295" s="22"/>
      <c r="P295" s="22"/>
      <c r="Q295" s="54"/>
      <c r="R295" s="5"/>
      <c r="S295" s="5"/>
    </row>
    <row r="296" s="1" customFormat="1" customHeight="1" spans="1:19">
      <c r="A296" s="24"/>
      <c r="B296" s="25">
        <v>4</v>
      </c>
      <c r="C296" s="25" t="s">
        <v>2161</v>
      </c>
      <c r="D296" s="25"/>
      <c r="E296" s="25" t="s">
        <v>2162</v>
      </c>
      <c r="F296" s="25" t="s">
        <v>1332</v>
      </c>
      <c r="G296" s="25" t="s">
        <v>1342</v>
      </c>
      <c r="H296" s="25" t="s">
        <v>1343</v>
      </c>
      <c r="I296" s="39">
        <f>0</f>
        <v>0</v>
      </c>
      <c r="J296" s="25" t="s">
        <v>949</v>
      </c>
      <c r="K296" s="25" t="s">
        <v>2155</v>
      </c>
      <c r="L296" s="43"/>
      <c r="M296" s="25"/>
      <c r="N296" s="39"/>
      <c r="O296" s="25"/>
      <c r="P296" s="25"/>
      <c r="Q296" s="55"/>
      <c r="R296" s="5"/>
      <c r="S296" s="5"/>
    </row>
    <row r="297" s="1" customFormat="1" customHeight="1" spans="1:19">
      <c r="A297" s="14">
        <f>MAX($A$3:A296)+1</f>
        <v>98</v>
      </c>
      <c r="B297" s="15">
        <v>1</v>
      </c>
      <c r="C297" s="15" t="s">
        <v>2163</v>
      </c>
      <c r="D297" s="15"/>
      <c r="E297" s="15" t="s">
        <v>2164</v>
      </c>
      <c r="F297" s="15" t="s">
        <v>1332</v>
      </c>
      <c r="G297" s="15" t="s">
        <v>17</v>
      </c>
      <c r="H297" s="15" t="s">
        <v>2165</v>
      </c>
      <c r="I297" s="36">
        <v>33133.8</v>
      </c>
      <c r="J297" s="15" t="s">
        <v>1124</v>
      </c>
      <c r="K297" s="17" t="s">
        <v>1915</v>
      </c>
      <c r="L297" s="15" t="s">
        <v>2166</v>
      </c>
      <c r="M297" s="15">
        <v>3</v>
      </c>
      <c r="N297" s="36">
        <v>71659</v>
      </c>
      <c r="O297" s="15" t="str">
        <f t="shared" ref="O296:O305" si="47">"无"</f>
        <v>无</v>
      </c>
      <c r="P297" s="15" t="str">
        <f t="shared" ref="P297:P302" si="48">"无"</f>
        <v>无</v>
      </c>
      <c r="Q297" s="52"/>
      <c r="R297" s="5"/>
      <c r="S297" s="5"/>
    </row>
    <row r="298" s="1" customFormat="1" customHeight="1" spans="1:19">
      <c r="A298" s="18"/>
      <c r="B298" s="19">
        <v>2</v>
      </c>
      <c r="C298" s="19" t="s">
        <v>2167</v>
      </c>
      <c r="D298" s="19"/>
      <c r="E298" s="19" t="s">
        <v>2168</v>
      </c>
      <c r="F298" s="19" t="s">
        <v>1337</v>
      </c>
      <c r="G298" s="19" t="s">
        <v>20</v>
      </c>
      <c r="H298" s="19" t="s">
        <v>2169</v>
      </c>
      <c r="I298" s="37">
        <v>38525</v>
      </c>
      <c r="J298" s="19" t="s">
        <v>1124</v>
      </c>
      <c r="K298" s="20" t="s">
        <v>1915</v>
      </c>
      <c r="L298" s="19"/>
      <c r="M298" s="19"/>
      <c r="N298" s="37"/>
      <c r="O298" s="19"/>
      <c r="P298" s="19"/>
      <c r="Q298" s="54"/>
      <c r="R298" s="5"/>
      <c r="S298" s="5"/>
    </row>
    <row r="299" s="1" customFormat="1" customHeight="1" spans="1:19">
      <c r="A299" s="24"/>
      <c r="B299" s="25">
        <v>3</v>
      </c>
      <c r="C299" s="25" t="s">
        <v>2170</v>
      </c>
      <c r="D299" s="25"/>
      <c r="E299" s="25" t="s">
        <v>2171</v>
      </c>
      <c r="F299" s="25" t="s">
        <v>1332</v>
      </c>
      <c r="G299" s="25" t="s">
        <v>1342</v>
      </c>
      <c r="H299" s="25" t="s">
        <v>2172</v>
      </c>
      <c r="I299" s="39">
        <v>0</v>
      </c>
      <c r="J299" s="25" t="s">
        <v>1124</v>
      </c>
      <c r="K299" s="26" t="s">
        <v>1915</v>
      </c>
      <c r="L299" s="25"/>
      <c r="M299" s="25"/>
      <c r="N299" s="39"/>
      <c r="O299" s="25"/>
      <c r="P299" s="25"/>
      <c r="Q299" s="55"/>
      <c r="R299" s="5"/>
      <c r="S299" s="5"/>
    </row>
    <row r="300" s="1" customFormat="1" customHeight="1" spans="1:19">
      <c r="A300" s="14">
        <f>MAX($A$3:A299)+1</f>
        <v>99</v>
      </c>
      <c r="B300" s="15">
        <v>1</v>
      </c>
      <c r="C300" s="15" t="s">
        <v>2173</v>
      </c>
      <c r="D300" s="15"/>
      <c r="E300" s="15" t="s">
        <v>2174</v>
      </c>
      <c r="F300" s="15" t="s">
        <v>1332</v>
      </c>
      <c r="G300" s="15" t="s">
        <v>17</v>
      </c>
      <c r="H300" s="15" t="s">
        <v>2175</v>
      </c>
      <c r="I300" s="36">
        <v>31500</v>
      </c>
      <c r="J300" s="17" t="s">
        <v>1229</v>
      </c>
      <c r="K300" s="15" t="s">
        <v>1286</v>
      </c>
      <c r="L300" s="33" t="s">
        <v>2176</v>
      </c>
      <c r="M300" s="15">
        <v>1</v>
      </c>
      <c r="N300" s="36">
        <v>31500</v>
      </c>
      <c r="O300" s="15" t="str">
        <f t="shared" si="47"/>
        <v>无</v>
      </c>
      <c r="P300" s="15" t="str">
        <f t="shared" si="48"/>
        <v>无</v>
      </c>
      <c r="Q300" s="52"/>
      <c r="R300" s="5"/>
      <c r="S300" s="5"/>
    </row>
    <row r="301" s="1" customFormat="1" customHeight="1" spans="1:19">
      <c r="A301" s="27"/>
      <c r="B301" s="28">
        <v>2</v>
      </c>
      <c r="C301" s="29" t="s">
        <v>1350</v>
      </c>
      <c r="D301" s="29"/>
      <c r="E301" s="28"/>
      <c r="F301" s="28"/>
      <c r="G301" s="29" t="s">
        <v>20</v>
      </c>
      <c r="H301" s="29"/>
      <c r="I301" s="40"/>
      <c r="J301" s="29"/>
      <c r="K301" s="29"/>
      <c r="L301" s="45"/>
      <c r="M301" s="28"/>
      <c r="N301" s="40"/>
      <c r="O301" s="28"/>
      <c r="P301" s="28"/>
      <c r="Q301" s="55"/>
      <c r="R301" s="5"/>
      <c r="S301" s="5"/>
    </row>
    <row r="302" s="1" customFormat="1" customHeight="1" spans="1:19">
      <c r="A302" s="14">
        <f>MAX($A$3:A301)+1</f>
        <v>100</v>
      </c>
      <c r="B302" s="15">
        <v>1</v>
      </c>
      <c r="C302" s="15" t="s">
        <v>2177</v>
      </c>
      <c r="D302" s="15"/>
      <c r="E302" s="15" t="s">
        <v>2178</v>
      </c>
      <c r="F302" s="15" t="s">
        <v>1332</v>
      </c>
      <c r="G302" s="15" t="s">
        <v>17</v>
      </c>
      <c r="H302" s="15" t="s">
        <v>2179</v>
      </c>
      <c r="I302" s="36">
        <v>56196</v>
      </c>
      <c r="J302" s="15" t="s">
        <v>1229</v>
      </c>
      <c r="K302" s="15" t="s">
        <v>1295</v>
      </c>
      <c r="L302" s="15" t="s">
        <v>2180</v>
      </c>
      <c r="M302" s="15">
        <v>2</v>
      </c>
      <c r="N302" s="36">
        <v>56196</v>
      </c>
      <c r="O302" s="15" t="str">
        <f t="shared" si="47"/>
        <v>无</v>
      </c>
      <c r="P302" s="15" t="str">
        <f t="shared" si="48"/>
        <v>无</v>
      </c>
      <c r="Q302" s="52"/>
      <c r="R302" s="5"/>
      <c r="S302" s="5"/>
    </row>
    <row r="303" s="1" customFormat="1" customHeight="1" spans="1:19">
      <c r="A303" s="18"/>
      <c r="B303" s="19">
        <v>2</v>
      </c>
      <c r="C303" s="20" t="s">
        <v>1350</v>
      </c>
      <c r="D303" s="20"/>
      <c r="E303" s="20"/>
      <c r="F303" s="20"/>
      <c r="G303" s="29" t="s">
        <v>20</v>
      </c>
      <c r="H303" s="20"/>
      <c r="I303" s="37"/>
      <c r="J303" s="20"/>
      <c r="K303" s="20"/>
      <c r="L303" s="19"/>
      <c r="M303" s="19"/>
      <c r="N303" s="37"/>
      <c r="O303" s="19"/>
      <c r="P303" s="19"/>
      <c r="Q303" s="54"/>
      <c r="R303" s="5"/>
      <c r="S303" s="5"/>
    </row>
    <row r="304" s="1" customFormat="1" customHeight="1" spans="1:19">
      <c r="A304" s="24"/>
      <c r="B304" s="25">
        <v>3</v>
      </c>
      <c r="C304" s="25" t="s">
        <v>2181</v>
      </c>
      <c r="D304" s="25"/>
      <c r="E304" s="25" t="s">
        <v>2182</v>
      </c>
      <c r="F304" s="25" t="s">
        <v>1332</v>
      </c>
      <c r="G304" s="25" t="s">
        <v>1342</v>
      </c>
      <c r="H304" s="25" t="s">
        <v>1343</v>
      </c>
      <c r="I304" s="39">
        <v>0</v>
      </c>
      <c r="J304" s="25" t="s">
        <v>1229</v>
      </c>
      <c r="K304" s="25" t="s">
        <v>1295</v>
      </c>
      <c r="L304" s="25"/>
      <c r="M304" s="25"/>
      <c r="N304" s="39"/>
      <c r="O304" s="25"/>
      <c r="P304" s="25"/>
      <c r="Q304" s="55"/>
      <c r="R304" s="5"/>
      <c r="S304" s="5"/>
    </row>
    <row r="305" s="1" customFormat="1" customHeight="1" spans="1:19">
      <c r="A305" s="14">
        <f>MAX($A$3:A304)+1</f>
        <v>101</v>
      </c>
      <c r="B305" s="15">
        <v>1</v>
      </c>
      <c r="C305" s="15" t="s">
        <v>2183</v>
      </c>
      <c r="D305" s="15"/>
      <c r="E305" s="15" t="s">
        <v>2184</v>
      </c>
      <c r="F305" s="15" t="s">
        <v>1332</v>
      </c>
      <c r="G305" s="15" t="s">
        <v>17</v>
      </c>
      <c r="H305" s="15" t="s">
        <v>2179</v>
      </c>
      <c r="I305" s="36">
        <v>33348.8</v>
      </c>
      <c r="J305" s="15" t="s">
        <v>1229</v>
      </c>
      <c r="K305" s="15" t="s">
        <v>1253</v>
      </c>
      <c r="L305" s="33" t="s">
        <v>2185</v>
      </c>
      <c r="M305" s="15">
        <v>2</v>
      </c>
      <c r="N305" s="36">
        <v>33349</v>
      </c>
      <c r="O305" s="15" t="str">
        <f t="shared" si="47"/>
        <v>无</v>
      </c>
      <c r="P305" s="15" t="str">
        <f>"无"</f>
        <v>无</v>
      </c>
      <c r="Q305" s="52"/>
      <c r="R305" s="5"/>
      <c r="S305" s="5"/>
    </row>
    <row r="306" s="1" customFormat="1" customHeight="1" spans="1:19">
      <c r="A306" s="18"/>
      <c r="B306" s="19">
        <v>2</v>
      </c>
      <c r="C306" s="20" t="s">
        <v>1350</v>
      </c>
      <c r="D306" s="20"/>
      <c r="E306" s="20"/>
      <c r="F306" s="20"/>
      <c r="G306" s="20" t="s">
        <v>20</v>
      </c>
      <c r="H306" s="20"/>
      <c r="I306" s="37"/>
      <c r="J306" s="20"/>
      <c r="K306" s="20"/>
      <c r="L306" s="42"/>
      <c r="M306" s="19"/>
      <c r="N306" s="37"/>
      <c r="O306" s="19"/>
      <c r="P306" s="19"/>
      <c r="Q306" s="54"/>
      <c r="R306" s="5"/>
      <c r="S306" s="5"/>
    </row>
    <row r="307" s="1" customFormat="1" customHeight="1" spans="1:19">
      <c r="A307" s="24"/>
      <c r="B307" s="25">
        <v>3</v>
      </c>
      <c r="C307" s="25" t="s">
        <v>2186</v>
      </c>
      <c r="D307" s="25"/>
      <c r="E307" s="25" t="s">
        <v>2187</v>
      </c>
      <c r="F307" s="25" t="s">
        <v>1332</v>
      </c>
      <c r="G307" s="25" t="s">
        <v>1342</v>
      </c>
      <c r="H307" s="25" t="s">
        <v>1343</v>
      </c>
      <c r="I307" s="39">
        <v>0</v>
      </c>
      <c r="J307" s="25" t="s">
        <v>1229</v>
      </c>
      <c r="K307" s="25" t="s">
        <v>1253</v>
      </c>
      <c r="L307" s="43"/>
      <c r="M307" s="25"/>
      <c r="N307" s="39"/>
      <c r="O307" s="25"/>
      <c r="P307" s="25"/>
      <c r="Q307" s="55"/>
      <c r="R307" s="5"/>
      <c r="S307" s="5"/>
    </row>
    <row r="308" s="1" customFormat="1" customHeight="1" spans="1:19">
      <c r="A308" s="14">
        <f>MAX($A$3:A307)+1</f>
        <v>102</v>
      </c>
      <c r="B308" s="15">
        <v>1</v>
      </c>
      <c r="C308" s="15" t="s">
        <v>2188</v>
      </c>
      <c r="D308" s="15"/>
      <c r="E308" s="15" t="s">
        <v>2189</v>
      </c>
      <c r="F308" s="15" t="s">
        <v>1332</v>
      </c>
      <c r="G308" s="15" t="s">
        <v>17</v>
      </c>
      <c r="H308" s="15" t="s">
        <v>2190</v>
      </c>
      <c r="I308" s="36">
        <v>75791.76</v>
      </c>
      <c r="J308" s="15" t="s">
        <v>1229</v>
      </c>
      <c r="K308" s="17" t="s">
        <v>1246</v>
      </c>
      <c r="L308" s="15" t="s">
        <v>2191</v>
      </c>
      <c r="M308" s="15">
        <v>4</v>
      </c>
      <c r="N308" s="36">
        <v>75792</v>
      </c>
      <c r="O308" s="15" t="str">
        <f t="shared" ref="O306:O315" si="49">"无"</f>
        <v>无</v>
      </c>
      <c r="P308" s="15" t="str">
        <f>"无"</f>
        <v>无</v>
      </c>
      <c r="Q308" s="52"/>
      <c r="R308" s="5"/>
      <c r="S308" s="5"/>
    </row>
    <row r="309" s="1" customFormat="1" customHeight="1" spans="1:19">
      <c r="A309" s="18"/>
      <c r="B309" s="19">
        <v>2</v>
      </c>
      <c r="C309" s="19" t="s">
        <v>2192</v>
      </c>
      <c r="D309" s="19"/>
      <c r="E309" s="19" t="s">
        <v>2193</v>
      </c>
      <c r="F309" s="19" t="s">
        <v>1337</v>
      </c>
      <c r="G309" s="19" t="s">
        <v>20</v>
      </c>
      <c r="H309" s="19" t="s">
        <v>1357</v>
      </c>
      <c r="I309" s="37">
        <v>0</v>
      </c>
      <c r="J309" s="19" t="s">
        <v>1229</v>
      </c>
      <c r="K309" s="20" t="s">
        <v>1246</v>
      </c>
      <c r="L309" s="19"/>
      <c r="M309" s="19"/>
      <c r="N309" s="37"/>
      <c r="O309" s="19"/>
      <c r="P309" s="19"/>
      <c r="Q309" s="54"/>
      <c r="R309" s="5"/>
      <c r="S309" s="5"/>
    </row>
    <row r="310" s="1" customFormat="1" customHeight="1" spans="1:19">
      <c r="A310" s="21"/>
      <c r="B310" s="22">
        <v>3</v>
      </c>
      <c r="C310" s="22" t="s">
        <v>2194</v>
      </c>
      <c r="D310" s="22"/>
      <c r="E310" s="22" t="s">
        <v>2195</v>
      </c>
      <c r="F310" s="22" t="s">
        <v>1337</v>
      </c>
      <c r="G310" s="22" t="s">
        <v>1439</v>
      </c>
      <c r="H310" s="22" t="s">
        <v>1343</v>
      </c>
      <c r="I310" s="38">
        <v>0</v>
      </c>
      <c r="J310" s="22" t="s">
        <v>1229</v>
      </c>
      <c r="K310" s="23" t="s">
        <v>1246</v>
      </c>
      <c r="L310" s="22"/>
      <c r="M310" s="22"/>
      <c r="N310" s="38"/>
      <c r="O310" s="22"/>
      <c r="P310" s="22"/>
      <c r="Q310" s="54"/>
      <c r="R310" s="5"/>
      <c r="S310" s="5"/>
    </row>
    <row r="311" s="1" customFormat="1" customHeight="1" spans="1:19">
      <c r="A311" s="24"/>
      <c r="B311" s="25">
        <v>4</v>
      </c>
      <c r="C311" s="25" t="s">
        <v>2196</v>
      </c>
      <c r="D311" s="25"/>
      <c r="E311" s="25" t="s">
        <v>2197</v>
      </c>
      <c r="F311" s="25" t="s">
        <v>1332</v>
      </c>
      <c r="G311" s="25" t="s">
        <v>1342</v>
      </c>
      <c r="H311" s="25" t="s">
        <v>1343</v>
      </c>
      <c r="I311" s="39">
        <v>0</v>
      </c>
      <c r="J311" s="25" t="s">
        <v>1229</v>
      </c>
      <c r="K311" s="26" t="s">
        <v>1246</v>
      </c>
      <c r="L311" s="25"/>
      <c r="M311" s="25"/>
      <c r="N311" s="39"/>
      <c r="O311" s="25"/>
      <c r="P311" s="25"/>
      <c r="Q311" s="55"/>
      <c r="R311" s="5"/>
      <c r="S311" s="5"/>
    </row>
    <row r="312" s="1" customFormat="1" customHeight="1" spans="1:19">
      <c r="A312" s="14">
        <f>MAX($A$3:A311)+1</f>
        <v>103</v>
      </c>
      <c r="B312" s="15">
        <v>1</v>
      </c>
      <c r="C312" s="15" t="s">
        <v>2198</v>
      </c>
      <c r="D312" s="15"/>
      <c r="E312" s="15" t="s">
        <v>2199</v>
      </c>
      <c r="F312" s="15" t="s">
        <v>1332</v>
      </c>
      <c r="G312" s="15" t="s">
        <v>17</v>
      </c>
      <c r="H312" s="15" t="s">
        <v>2179</v>
      </c>
      <c r="I312" s="36">
        <v>33348.8</v>
      </c>
      <c r="J312" s="15" t="s">
        <v>1229</v>
      </c>
      <c r="K312" s="17" t="s">
        <v>1247</v>
      </c>
      <c r="L312" s="33" t="s">
        <v>2200</v>
      </c>
      <c r="M312" s="15">
        <v>4</v>
      </c>
      <c r="N312" s="36">
        <v>53349</v>
      </c>
      <c r="O312" s="15" t="str">
        <f t="shared" si="49"/>
        <v>无</v>
      </c>
      <c r="P312" s="15" t="str">
        <f>"无"</f>
        <v>无</v>
      </c>
      <c r="Q312" s="52"/>
      <c r="R312" s="5"/>
      <c r="S312" s="5"/>
    </row>
    <row r="313" s="1" customFormat="1" customHeight="1" spans="1:19">
      <c r="A313" s="18"/>
      <c r="B313" s="19">
        <v>2</v>
      </c>
      <c r="C313" s="19" t="s">
        <v>2201</v>
      </c>
      <c r="D313" s="19" t="s">
        <v>2202</v>
      </c>
      <c r="E313" s="19" t="s">
        <v>2203</v>
      </c>
      <c r="F313" s="19" t="s">
        <v>1337</v>
      </c>
      <c r="G313" s="19" t="s">
        <v>20</v>
      </c>
      <c r="H313" s="19" t="s">
        <v>1357</v>
      </c>
      <c r="I313" s="37">
        <v>20000</v>
      </c>
      <c r="J313" s="71" t="s">
        <v>2204</v>
      </c>
      <c r="K313" s="20" t="s">
        <v>2205</v>
      </c>
      <c r="L313" s="42"/>
      <c r="M313" s="19"/>
      <c r="N313" s="37"/>
      <c r="O313" s="19"/>
      <c r="P313" s="19"/>
      <c r="Q313" s="54"/>
      <c r="R313" s="5"/>
      <c r="S313" s="5"/>
    </row>
    <row r="314" s="1" customFormat="1" customHeight="1" spans="1:19">
      <c r="A314" s="21"/>
      <c r="B314" s="22">
        <v>3</v>
      </c>
      <c r="C314" s="22" t="s">
        <v>2206</v>
      </c>
      <c r="D314" s="22"/>
      <c r="E314" s="22" t="s">
        <v>2207</v>
      </c>
      <c r="F314" s="22" t="s">
        <v>1337</v>
      </c>
      <c r="G314" s="22" t="s">
        <v>1439</v>
      </c>
      <c r="H314" s="22" t="s">
        <v>1343</v>
      </c>
      <c r="I314" s="38">
        <v>0</v>
      </c>
      <c r="J314" s="22" t="s">
        <v>1229</v>
      </c>
      <c r="K314" s="23" t="s">
        <v>1247</v>
      </c>
      <c r="L314" s="44"/>
      <c r="M314" s="22"/>
      <c r="N314" s="38"/>
      <c r="O314" s="22"/>
      <c r="P314" s="22"/>
      <c r="Q314" s="54"/>
      <c r="R314" s="5"/>
      <c r="S314" s="5"/>
    </row>
    <row r="315" s="1" customFormat="1" customHeight="1" spans="1:19">
      <c r="A315" s="24"/>
      <c r="B315" s="25">
        <v>4</v>
      </c>
      <c r="C315" s="25" t="s">
        <v>2208</v>
      </c>
      <c r="D315" s="25"/>
      <c r="E315" s="25" t="s">
        <v>2209</v>
      </c>
      <c r="F315" s="25" t="s">
        <v>1332</v>
      </c>
      <c r="G315" s="25" t="s">
        <v>1342</v>
      </c>
      <c r="H315" s="25" t="s">
        <v>1343</v>
      </c>
      <c r="I315" s="39">
        <v>0</v>
      </c>
      <c r="J315" s="25" t="s">
        <v>1229</v>
      </c>
      <c r="K315" s="26" t="s">
        <v>1247</v>
      </c>
      <c r="L315" s="43"/>
      <c r="M315" s="25"/>
      <c r="N315" s="39"/>
      <c r="O315" s="25"/>
      <c r="P315" s="25"/>
      <c r="Q315" s="55"/>
      <c r="R315" s="5"/>
      <c r="S315" s="5"/>
    </row>
    <row r="316" s="1" customFormat="1" customHeight="1" spans="1:19">
      <c r="A316" s="14">
        <f>MAX($A$3:A315)+1</f>
        <v>104</v>
      </c>
      <c r="B316" s="15">
        <v>1</v>
      </c>
      <c r="C316" s="15" t="s">
        <v>2210</v>
      </c>
      <c r="D316" s="15"/>
      <c r="E316" s="15" t="s">
        <v>2211</v>
      </c>
      <c r="F316" s="15" t="s">
        <v>1332</v>
      </c>
      <c r="G316" s="15" t="s">
        <v>17</v>
      </c>
      <c r="H316" s="15" t="s">
        <v>2179</v>
      </c>
      <c r="I316" s="36">
        <v>87338.28</v>
      </c>
      <c r="J316" s="15" t="s">
        <v>1229</v>
      </c>
      <c r="K316" s="17" t="s">
        <v>1302</v>
      </c>
      <c r="L316" s="15" t="s">
        <v>2212</v>
      </c>
      <c r="M316" s="15">
        <v>2</v>
      </c>
      <c r="N316" s="36">
        <v>87338</v>
      </c>
      <c r="O316" s="15" t="str">
        <f t="shared" ref="O316:O325" si="50">"无"</f>
        <v>无</v>
      </c>
      <c r="P316" s="15" t="str">
        <f t="shared" ref="P316:P321" si="51">"无"</f>
        <v>无</v>
      </c>
      <c r="Q316" s="52"/>
      <c r="R316" s="5"/>
      <c r="S316" s="5"/>
    </row>
    <row r="317" s="1" customFormat="1" customHeight="1" spans="1:19">
      <c r="A317" s="27"/>
      <c r="B317" s="28">
        <v>2</v>
      </c>
      <c r="C317" s="28" t="s">
        <v>2213</v>
      </c>
      <c r="D317" s="28"/>
      <c r="E317" s="28" t="s">
        <v>2214</v>
      </c>
      <c r="F317" s="28" t="s">
        <v>1337</v>
      </c>
      <c r="G317" s="28" t="s">
        <v>20</v>
      </c>
      <c r="H317" s="28" t="s">
        <v>1357</v>
      </c>
      <c r="I317" s="40">
        <v>0</v>
      </c>
      <c r="J317" s="28" t="s">
        <v>477</v>
      </c>
      <c r="K317" s="29" t="s">
        <v>2215</v>
      </c>
      <c r="L317" s="28"/>
      <c r="M317" s="28"/>
      <c r="N317" s="40"/>
      <c r="O317" s="28"/>
      <c r="P317" s="28"/>
      <c r="Q317" s="55"/>
      <c r="R317" s="5"/>
      <c r="S317" s="5"/>
    </row>
    <row r="318" s="1" customFormat="1" customHeight="1" spans="1:19">
      <c r="A318" s="14">
        <f>MAX($A$3:A317)+1</f>
        <v>105</v>
      </c>
      <c r="B318" s="15">
        <v>1</v>
      </c>
      <c r="C318" s="15" t="s">
        <v>2216</v>
      </c>
      <c r="D318" s="15"/>
      <c r="E318" s="15" t="s">
        <v>2217</v>
      </c>
      <c r="F318" s="15" t="s">
        <v>1332</v>
      </c>
      <c r="G318" s="15" t="s">
        <v>17</v>
      </c>
      <c r="H318" s="15" t="s">
        <v>1360</v>
      </c>
      <c r="I318" s="36">
        <v>33348.84</v>
      </c>
      <c r="J318" s="15" t="s">
        <v>1229</v>
      </c>
      <c r="K318" s="17" t="s">
        <v>1250</v>
      </c>
      <c r="L318" s="33" t="s">
        <v>2218</v>
      </c>
      <c r="M318" s="15">
        <v>3</v>
      </c>
      <c r="N318" s="36">
        <v>33349</v>
      </c>
      <c r="O318" s="15" t="str">
        <f t="shared" si="50"/>
        <v>无</v>
      </c>
      <c r="P318" s="15" t="str">
        <f t="shared" si="51"/>
        <v>无</v>
      </c>
      <c r="Q318" s="52"/>
      <c r="R318" s="5"/>
      <c r="S318" s="5"/>
    </row>
    <row r="319" s="1" customFormat="1" customHeight="1" spans="1:19">
      <c r="A319" s="18"/>
      <c r="B319" s="19">
        <v>2</v>
      </c>
      <c r="C319" s="19" t="s">
        <v>2219</v>
      </c>
      <c r="D319" s="19"/>
      <c r="E319" s="19" t="s">
        <v>2220</v>
      </c>
      <c r="F319" s="19" t="s">
        <v>1337</v>
      </c>
      <c r="G319" s="19" t="s">
        <v>20</v>
      </c>
      <c r="H319" s="19" t="s">
        <v>1357</v>
      </c>
      <c r="I319" s="37">
        <v>0</v>
      </c>
      <c r="J319" s="19" t="s">
        <v>1229</v>
      </c>
      <c r="K319" s="20" t="s">
        <v>1250</v>
      </c>
      <c r="L319" s="42"/>
      <c r="M319" s="19"/>
      <c r="N319" s="37"/>
      <c r="O319" s="19"/>
      <c r="P319" s="19"/>
      <c r="Q319" s="54"/>
      <c r="R319" s="5"/>
      <c r="S319" s="5"/>
    </row>
    <row r="320" s="1" customFormat="1" customHeight="1" spans="1:19">
      <c r="A320" s="24"/>
      <c r="B320" s="25">
        <v>3</v>
      </c>
      <c r="C320" s="25" t="s">
        <v>2221</v>
      </c>
      <c r="D320" s="25"/>
      <c r="E320" s="25" t="s">
        <v>2222</v>
      </c>
      <c r="F320" s="25" t="s">
        <v>1337</v>
      </c>
      <c r="G320" s="25" t="s">
        <v>1439</v>
      </c>
      <c r="H320" s="25" t="s">
        <v>1357</v>
      </c>
      <c r="I320" s="39">
        <v>0</v>
      </c>
      <c r="J320" s="25" t="s">
        <v>1229</v>
      </c>
      <c r="K320" s="26" t="s">
        <v>1250</v>
      </c>
      <c r="L320" s="43"/>
      <c r="M320" s="25"/>
      <c r="N320" s="39"/>
      <c r="O320" s="25"/>
      <c r="P320" s="25"/>
      <c r="Q320" s="55"/>
      <c r="R320" s="5"/>
      <c r="S320" s="5"/>
    </row>
    <row r="321" s="4" customFormat="1" customHeight="1" spans="1:19">
      <c r="A321" s="14">
        <f>MAX($A$3:A320)+1</f>
        <v>106</v>
      </c>
      <c r="B321" s="15">
        <v>1</v>
      </c>
      <c r="C321" s="17" t="s">
        <v>2223</v>
      </c>
      <c r="D321" s="17"/>
      <c r="E321" s="17" t="s">
        <v>2224</v>
      </c>
      <c r="F321" s="17" t="s">
        <v>1332</v>
      </c>
      <c r="G321" s="17" t="s">
        <v>17</v>
      </c>
      <c r="H321" s="17" t="s">
        <v>2225</v>
      </c>
      <c r="I321" s="36">
        <v>70000</v>
      </c>
      <c r="J321" s="17" t="s">
        <v>762</v>
      </c>
      <c r="K321" s="16" t="s">
        <v>2226</v>
      </c>
      <c r="L321" s="33" t="s">
        <v>2227</v>
      </c>
      <c r="M321" s="15">
        <v>3</v>
      </c>
      <c r="N321" s="36">
        <v>70000</v>
      </c>
      <c r="O321" s="15" t="str">
        <f t="shared" si="50"/>
        <v>无</v>
      </c>
      <c r="P321" s="15" t="str">
        <f t="shared" si="51"/>
        <v>无</v>
      </c>
      <c r="Q321" s="52"/>
      <c r="R321" s="5"/>
      <c r="S321" s="5"/>
    </row>
    <row r="322" s="4" customFormat="1" customHeight="1" spans="1:19">
      <c r="A322" s="18"/>
      <c r="B322" s="19">
        <v>2</v>
      </c>
      <c r="C322" s="20" t="s">
        <v>1350</v>
      </c>
      <c r="D322" s="20"/>
      <c r="E322" s="20"/>
      <c r="F322" s="20"/>
      <c r="G322" s="29" t="s">
        <v>20</v>
      </c>
      <c r="H322" s="20"/>
      <c r="I322" s="37"/>
      <c r="J322" s="20"/>
      <c r="K322" s="30"/>
      <c r="L322" s="42"/>
      <c r="M322" s="19"/>
      <c r="N322" s="37"/>
      <c r="O322" s="19"/>
      <c r="P322" s="19"/>
      <c r="Q322" s="54"/>
      <c r="R322" s="5"/>
      <c r="S322" s="5"/>
    </row>
    <row r="323" s="4" customFormat="1" customHeight="1" spans="1:19">
      <c r="A323" s="21"/>
      <c r="B323" s="22">
        <v>3</v>
      </c>
      <c r="C323" s="23" t="s">
        <v>2228</v>
      </c>
      <c r="D323" s="23" t="s">
        <v>2229</v>
      </c>
      <c r="E323" s="23" t="s">
        <v>2230</v>
      </c>
      <c r="F323" s="23" t="s">
        <v>1332</v>
      </c>
      <c r="G323" s="23" t="s">
        <v>1342</v>
      </c>
      <c r="H323" s="23" t="s">
        <v>1375</v>
      </c>
      <c r="I323" s="38">
        <v>0</v>
      </c>
      <c r="J323" s="23" t="s">
        <v>762</v>
      </c>
      <c r="K323" s="68" t="s">
        <v>2226</v>
      </c>
      <c r="L323" s="44"/>
      <c r="M323" s="22"/>
      <c r="N323" s="38"/>
      <c r="O323" s="22"/>
      <c r="P323" s="22"/>
      <c r="Q323" s="54"/>
      <c r="R323" s="5"/>
      <c r="S323" s="5"/>
    </row>
    <row r="324" s="4" customFormat="1" customHeight="1" spans="1:19">
      <c r="A324" s="24"/>
      <c r="B324" s="25">
        <v>4</v>
      </c>
      <c r="C324" s="26" t="s">
        <v>2231</v>
      </c>
      <c r="D324" s="26"/>
      <c r="E324" s="26" t="s">
        <v>2232</v>
      </c>
      <c r="F324" s="26" t="s">
        <v>1337</v>
      </c>
      <c r="G324" s="26" t="s">
        <v>1439</v>
      </c>
      <c r="H324" s="26" t="s">
        <v>1375</v>
      </c>
      <c r="I324" s="39">
        <v>0</v>
      </c>
      <c r="J324" s="26" t="s">
        <v>762</v>
      </c>
      <c r="K324" s="46" t="s">
        <v>2226</v>
      </c>
      <c r="L324" s="43"/>
      <c r="M324" s="25"/>
      <c r="N324" s="39"/>
      <c r="O324" s="25"/>
      <c r="P324" s="25"/>
      <c r="Q324" s="55"/>
      <c r="R324" s="5"/>
      <c r="S324" s="5"/>
    </row>
    <row r="325" s="1" customFormat="1" customHeight="1" spans="1:19">
      <c r="A325" s="14">
        <f>MAX($A$3:A324)+1</f>
        <v>107</v>
      </c>
      <c r="B325" s="15">
        <v>1</v>
      </c>
      <c r="C325" s="16" t="s">
        <v>2233</v>
      </c>
      <c r="D325" s="16"/>
      <c r="E325" s="16" t="s">
        <v>2234</v>
      </c>
      <c r="F325" s="17" t="s">
        <v>1332</v>
      </c>
      <c r="G325" s="17" t="s">
        <v>17</v>
      </c>
      <c r="H325" s="17" t="s">
        <v>1353</v>
      </c>
      <c r="I325" s="36">
        <v>43921.56</v>
      </c>
      <c r="J325" s="17" t="s">
        <v>762</v>
      </c>
      <c r="K325" s="16" t="s">
        <v>2226</v>
      </c>
      <c r="L325" s="15" t="s">
        <v>2235</v>
      </c>
      <c r="M325" s="15">
        <v>2</v>
      </c>
      <c r="N325" s="36">
        <v>46922</v>
      </c>
      <c r="O325" s="15" t="str">
        <f t="shared" si="50"/>
        <v>无</v>
      </c>
      <c r="P325" s="15" t="str">
        <f>"无"</f>
        <v>无</v>
      </c>
      <c r="Q325" s="52"/>
      <c r="R325" s="5"/>
      <c r="S325" s="5"/>
    </row>
    <row r="326" s="1" customFormat="1" customHeight="1" spans="1:19">
      <c r="A326" s="27"/>
      <c r="B326" s="28">
        <v>2</v>
      </c>
      <c r="C326" s="29" t="s">
        <v>2236</v>
      </c>
      <c r="D326" s="29"/>
      <c r="E326" s="29" t="s">
        <v>2237</v>
      </c>
      <c r="F326" s="29" t="s">
        <v>1337</v>
      </c>
      <c r="G326" s="29" t="s">
        <v>20</v>
      </c>
      <c r="H326" s="29" t="s">
        <v>1375</v>
      </c>
      <c r="I326" s="40">
        <v>3000</v>
      </c>
      <c r="J326" s="29" t="s">
        <v>272</v>
      </c>
      <c r="K326" s="41" t="s">
        <v>2238</v>
      </c>
      <c r="L326" s="28"/>
      <c r="M326" s="28"/>
      <c r="N326" s="40"/>
      <c r="O326" s="28"/>
      <c r="P326" s="28"/>
      <c r="Q326" s="55"/>
      <c r="R326" s="5"/>
      <c r="S326" s="5"/>
    </row>
    <row r="327" s="1" customFormat="1" customHeight="1" spans="1:19">
      <c r="A327" s="14">
        <f>MAX($A$3:A326)+1</f>
        <v>108</v>
      </c>
      <c r="B327" s="15">
        <v>1</v>
      </c>
      <c r="C327" s="17" t="s">
        <v>2239</v>
      </c>
      <c r="D327" s="17" t="s">
        <v>2240</v>
      </c>
      <c r="E327" s="17" t="s">
        <v>2241</v>
      </c>
      <c r="F327" s="17" t="s">
        <v>1332</v>
      </c>
      <c r="G327" s="17" t="s">
        <v>17</v>
      </c>
      <c r="H327" s="17" t="s">
        <v>2242</v>
      </c>
      <c r="I327" s="36">
        <v>33348</v>
      </c>
      <c r="J327" s="15" t="s">
        <v>762</v>
      </c>
      <c r="K327" s="15" t="s">
        <v>792</v>
      </c>
      <c r="L327" s="33" t="s">
        <v>2243</v>
      </c>
      <c r="M327" s="15">
        <v>4</v>
      </c>
      <c r="N327" s="36">
        <v>49348</v>
      </c>
      <c r="O327" s="15" t="str">
        <f t="shared" ref="O326:O335" si="52">"无"</f>
        <v>无</v>
      </c>
      <c r="P327" s="15" t="str">
        <f>"无"</f>
        <v>无</v>
      </c>
      <c r="Q327" s="52"/>
      <c r="R327" s="5"/>
      <c r="S327" s="5"/>
    </row>
    <row r="328" s="1" customFormat="1" customHeight="1" spans="1:19">
      <c r="A328" s="18"/>
      <c r="B328" s="19">
        <v>2</v>
      </c>
      <c r="C328" s="20" t="s">
        <v>1350</v>
      </c>
      <c r="D328" s="20"/>
      <c r="E328" s="20"/>
      <c r="F328" s="20"/>
      <c r="G328" s="20" t="s">
        <v>20</v>
      </c>
      <c r="H328" s="20"/>
      <c r="I328" s="37"/>
      <c r="J328" s="19"/>
      <c r="K328" s="19"/>
      <c r="L328" s="42"/>
      <c r="M328" s="19"/>
      <c r="N328" s="37"/>
      <c r="O328" s="19"/>
      <c r="P328" s="19"/>
      <c r="Q328" s="54"/>
      <c r="R328" s="5"/>
      <c r="S328" s="5"/>
    </row>
    <row r="329" s="1" customFormat="1" customHeight="1" spans="1:19">
      <c r="A329" s="21"/>
      <c r="B329" s="22">
        <v>3</v>
      </c>
      <c r="C329" s="23" t="s">
        <v>2244</v>
      </c>
      <c r="D329" s="23"/>
      <c r="E329" s="23" t="s">
        <v>2245</v>
      </c>
      <c r="F329" s="23" t="s">
        <v>1337</v>
      </c>
      <c r="G329" s="23" t="s">
        <v>1439</v>
      </c>
      <c r="H329" s="23" t="s">
        <v>2246</v>
      </c>
      <c r="I329" s="38">
        <v>16000</v>
      </c>
      <c r="J329" s="22" t="s">
        <v>762</v>
      </c>
      <c r="K329" s="22" t="s">
        <v>792</v>
      </c>
      <c r="L329" s="44"/>
      <c r="M329" s="22"/>
      <c r="N329" s="38"/>
      <c r="O329" s="22"/>
      <c r="P329" s="22"/>
      <c r="Q329" s="54"/>
      <c r="R329" s="5"/>
      <c r="S329" s="5"/>
    </row>
    <row r="330" s="1" customFormat="1" customHeight="1" spans="1:19">
      <c r="A330" s="21"/>
      <c r="B330" s="22">
        <v>4</v>
      </c>
      <c r="C330" s="23" t="s">
        <v>2247</v>
      </c>
      <c r="D330" s="23" t="s">
        <v>2248</v>
      </c>
      <c r="E330" s="23" t="s">
        <v>2249</v>
      </c>
      <c r="F330" s="23" t="s">
        <v>1337</v>
      </c>
      <c r="G330" s="23" t="s">
        <v>1439</v>
      </c>
      <c r="H330" s="23" t="s">
        <v>2250</v>
      </c>
      <c r="I330" s="38">
        <v>0</v>
      </c>
      <c r="J330" s="22" t="s">
        <v>762</v>
      </c>
      <c r="K330" s="22" t="s">
        <v>792</v>
      </c>
      <c r="L330" s="44"/>
      <c r="M330" s="22"/>
      <c r="N330" s="38"/>
      <c r="O330" s="22"/>
      <c r="P330" s="22"/>
      <c r="Q330" s="54"/>
      <c r="R330" s="5"/>
      <c r="S330" s="5"/>
    </row>
    <row r="331" s="1" customFormat="1" customHeight="1" spans="1:19">
      <c r="A331" s="24"/>
      <c r="B331" s="25">
        <v>5</v>
      </c>
      <c r="C331" s="26" t="s">
        <v>2251</v>
      </c>
      <c r="D331" s="26"/>
      <c r="E331" s="26" t="s">
        <v>2252</v>
      </c>
      <c r="F331" s="26" t="s">
        <v>1332</v>
      </c>
      <c r="G331" s="26" t="s">
        <v>1342</v>
      </c>
      <c r="H331" s="26" t="s">
        <v>2253</v>
      </c>
      <c r="I331" s="39">
        <v>0</v>
      </c>
      <c r="J331" s="25" t="s">
        <v>762</v>
      </c>
      <c r="K331" s="25" t="s">
        <v>792</v>
      </c>
      <c r="L331" s="43"/>
      <c r="M331" s="25"/>
      <c r="N331" s="39"/>
      <c r="O331" s="25"/>
      <c r="P331" s="25"/>
      <c r="Q331" s="55"/>
      <c r="R331" s="5"/>
      <c r="S331" s="5"/>
    </row>
    <row r="332" s="1" customFormat="1" customHeight="1" spans="1:19">
      <c r="A332" s="14">
        <f>MAX($A$3:A331)+1</f>
        <v>109</v>
      </c>
      <c r="B332" s="15">
        <v>1</v>
      </c>
      <c r="C332" s="16" t="s">
        <v>2254</v>
      </c>
      <c r="D332" s="16"/>
      <c r="E332" s="16" t="s">
        <v>2255</v>
      </c>
      <c r="F332" s="17" t="s">
        <v>1332</v>
      </c>
      <c r="G332" s="17" t="s">
        <v>17</v>
      </c>
      <c r="H332" s="17" t="s">
        <v>2256</v>
      </c>
      <c r="I332" s="36">
        <v>34141.8</v>
      </c>
      <c r="J332" s="15" t="s">
        <v>762</v>
      </c>
      <c r="K332" s="15" t="s">
        <v>765</v>
      </c>
      <c r="L332" s="15" t="s">
        <v>2257</v>
      </c>
      <c r="M332" s="15">
        <v>4</v>
      </c>
      <c r="N332" s="36">
        <v>34141.8</v>
      </c>
      <c r="O332" s="15" t="str">
        <f t="shared" si="52"/>
        <v>无</v>
      </c>
      <c r="P332" s="15" t="str">
        <f>"无"</f>
        <v>无</v>
      </c>
      <c r="Q332" s="52"/>
      <c r="R332" s="5"/>
      <c r="S332" s="5"/>
    </row>
    <row r="333" s="1" customFormat="1" customHeight="1" spans="1:19">
      <c r="A333" s="18"/>
      <c r="B333" s="19">
        <v>2</v>
      </c>
      <c r="C333" s="20" t="s">
        <v>1350</v>
      </c>
      <c r="D333" s="20"/>
      <c r="E333" s="20"/>
      <c r="F333" s="20"/>
      <c r="G333" s="29" t="s">
        <v>20</v>
      </c>
      <c r="H333" s="20"/>
      <c r="I333" s="37"/>
      <c r="J333" s="19"/>
      <c r="K333" s="19"/>
      <c r="L333" s="19"/>
      <c r="M333" s="19"/>
      <c r="N333" s="37"/>
      <c r="O333" s="19"/>
      <c r="P333" s="19"/>
      <c r="Q333" s="54"/>
      <c r="R333" s="5"/>
      <c r="S333" s="5"/>
    </row>
    <row r="334" s="1" customFormat="1" customHeight="1" spans="1:19">
      <c r="A334" s="21"/>
      <c r="B334" s="22">
        <v>3</v>
      </c>
      <c r="C334" s="23" t="s">
        <v>2258</v>
      </c>
      <c r="D334" s="23"/>
      <c r="E334" s="23" t="s">
        <v>2259</v>
      </c>
      <c r="F334" s="23" t="s">
        <v>1337</v>
      </c>
      <c r="G334" s="23" t="s">
        <v>1439</v>
      </c>
      <c r="H334" s="23" t="s">
        <v>1343</v>
      </c>
      <c r="I334" s="38">
        <v>0</v>
      </c>
      <c r="J334" s="22" t="s">
        <v>762</v>
      </c>
      <c r="K334" s="22" t="s">
        <v>765</v>
      </c>
      <c r="L334" s="22"/>
      <c r="M334" s="22"/>
      <c r="N334" s="38"/>
      <c r="O334" s="22"/>
      <c r="P334" s="22"/>
      <c r="Q334" s="54"/>
      <c r="R334" s="5"/>
      <c r="S334" s="5"/>
    </row>
    <row r="335" s="1" customFormat="1" customHeight="1" spans="1:19">
      <c r="A335" s="24"/>
      <c r="B335" s="25">
        <v>4</v>
      </c>
      <c r="C335" s="26" t="s">
        <v>2260</v>
      </c>
      <c r="D335" s="26"/>
      <c r="E335" s="26" t="s">
        <v>2261</v>
      </c>
      <c r="F335" s="26" t="s">
        <v>1332</v>
      </c>
      <c r="G335" s="26" t="s">
        <v>1342</v>
      </c>
      <c r="H335" s="26" t="s">
        <v>1343</v>
      </c>
      <c r="I335" s="39">
        <v>0</v>
      </c>
      <c r="J335" s="25" t="s">
        <v>762</v>
      </c>
      <c r="K335" s="25" t="s">
        <v>765</v>
      </c>
      <c r="L335" s="25"/>
      <c r="M335" s="25"/>
      <c r="N335" s="39"/>
      <c r="O335" s="25"/>
      <c r="P335" s="25"/>
      <c r="Q335" s="55"/>
      <c r="R335" s="5"/>
      <c r="S335" s="5"/>
    </row>
    <row r="336" s="1" customFormat="1" customHeight="1" spans="1:19">
      <c r="A336" s="14">
        <f>MAX($A$3:A335)+1</f>
        <v>110</v>
      </c>
      <c r="B336" s="15">
        <v>1</v>
      </c>
      <c r="C336" s="17" t="s">
        <v>2262</v>
      </c>
      <c r="D336" s="17"/>
      <c r="E336" s="17" t="s">
        <v>2263</v>
      </c>
      <c r="F336" s="17" t="s">
        <v>1332</v>
      </c>
      <c r="G336" s="17" t="s">
        <v>17</v>
      </c>
      <c r="H336" s="17" t="s">
        <v>2264</v>
      </c>
      <c r="I336" s="36">
        <v>30314</v>
      </c>
      <c r="J336" s="15" t="s">
        <v>762</v>
      </c>
      <c r="K336" s="15" t="s">
        <v>796</v>
      </c>
      <c r="L336" s="33" t="s">
        <v>2265</v>
      </c>
      <c r="M336" s="15">
        <v>1</v>
      </c>
      <c r="N336" s="36">
        <v>30314</v>
      </c>
      <c r="O336" s="15" t="str">
        <f t="shared" ref="O336:O345" si="53">"无"</f>
        <v>无</v>
      </c>
      <c r="P336" s="15" t="str">
        <f t="shared" ref="P336:P341" si="54">"无"</f>
        <v>无</v>
      </c>
      <c r="Q336" s="52"/>
      <c r="R336" s="5"/>
      <c r="S336" s="5"/>
    </row>
    <row r="337" s="1" customFormat="1" customHeight="1" spans="1:19">
      <c r="A337" s="27"/>
      <c r="B337" s="28">
        <v>2</v>
      </c>
      <c r="C337" s="28" t="s">
        <v>1350</v>
      </c>
      <c r="D337" s="28"/>
      <c r="E337" s="28"/>
      <c r="F337" s="28"/>
      <c r="G337" s="29" t="s">
        <v>20</v>
      </c>
      <c r="H337" s="28"/>
      <c r="I337" s="40"/>
      <c r="J337" s="29"/>
      <c r="K337" s="29"/>
      <c r="L337" s="45"/>
      <c r="M337" s="28"/>
      <c r="N337" s="40"/>
      <c r="O337" s="28"/>
      <c r="P337" s="28"/>
      <c r="Q337" s="55"/>
      <c r="R337" s="5"/>
      <c r="S337" s="5"/>
    </row>
    <row r="338" s="1" customFormat="1" customHeight="1" spans="1:19">
      <c r="A338" s="14">
        <f>MAX($A$3:A337)+1</f>
        <v>111</v>
      </c>
      <c r="B338" s="15">
        <v>1</v>
      </c>
      <c r="C338" s="16" t="s">
        <v>2266</v>
      </c>
      <c r="D338" s="16"/>
      <c r="E338" s="16" t="s">
        <v>2267</v>
      </c>
      <c r="F338" s="17" t="s">
        <v>1332</v>
      </c>
      <c r="G338" s="17" t="s">
        <v>17</v>
      </c>
      <c r="H338" s="17" t="s">
        <v>2268</v>
      </c>
      <c r="I338" s="36">
        <v>78000</v>
      </c>
      <c r="J338" s="15" t="s">
        <v>762</v>
      </c>
      <c r="K338" s="15" t="s">
        <v>2269</v>
      </c>
      <c r="L338" s="15" t="s">
        <v>2270</v>
      </c>
      <c r="M338" s="15">
        <v>3</v>
      </c>
      <c r="N338" s="36">
        <v>78000</v>
      </c>
      <c r="O338" s="15" t="str">
        <f t="shared" si="53"/>
        <v>无</v>
      </c>
      <c r="P338" s="15" t="str">
        <f t="shared" si="54"/>
        <v>无</v>
      </c>
      <c r="Q338" s="52"/>
      <c r="R338" s="5"/>
      <c r="S338" s="5"/>
    </row>
    <row r="339" s="1" customFormat="1" customHeight="1" spans="1:19">
      <c r="A339" s="18"/>
      <c r="B339" s="19">
        <v>2</v>
      </c>
      <c r="C339" s="20" t="s">
        <v>2271</v>
      </c>
      <c r="D339" s="20" t="s">
        <v>2272</v>
      </c>
      <c r="E339" s="20" t="s">
        <v>2273</v>
      </c>
      <c r="F339" s="20" t="s">
        <v>1337</v>
      </c>
      <c r="G339" s="20" t="s">
        <v>20</v>
      </c>
      <c r="H339" s="20" t="s">
        <v>1375</v>
      </c>
      <c r="I339" s="37">
        <v>0</v>
      </c>
      <c r="J339" s="19" t="s">
        <v>762</v>
      </c>
      <c r="K339" s="19" t="s">
        <v>2269</v>
      </c>
      <c r="L339" s="19"/>
      <c r="M339" s="19"/>
      <c r="N339" s="37"/>
      <c r="O339" s="19"/>
      <c r="P339" s="19"/>
      <c r="Q339" s="54"/>
      <c r="R339" s="5"/>
      <c r="S339" s="5"/>
    </row>
    <row r="340" s="1" customFormat="1" customHeight="1" spans="1:19">
      <c r="A340" s="24"/>
      <c r="B340" s="25">
        <v>3</v>
      </c>
      <c r="C340" s="26" t="s">
        <v>2274</v>
      </c>
      <c r="D340" s="26"/>
      <c r="E340" s="26" t="s">
        <v>2275</v>
      </c>
      <c r="F340" s="26" t="s">
        <v>1337</v>
      </c>
      <c r="G340" s="26" t="s">
        <v>1439</v>
      </c>
      <c r="H340" s="26" t="s">
        <v>1375</v>
      </c>
      <c r="I340" s="39">
        <v>0</v>
      </c>
      <c r="J340" s="25" t="s">
        <v>762</v>
      </c>
      <c r="K340" s="25" t="s">
        <v>2269</v>
      </c>
      <c r="L340" s="25"/>
      <c r="M340" s="25"/>
      <c r="N340" s="39"/>
      <c r="O340" s="25"/>
      <c r="P340" s="25"/>
      <c r="Q340" s="55"/>
      <c r="R340" s="5"/>
      <c r="S340" s="5"/>
    </row>
    <row r="341" s="1" customFormat="1" customHeight="1" spans="1:19">
      <c r="A341" s="14">
        <f>MAX($A$3:A340)+1</f>
        <v>112</v>
      </c>
      <c r="B341" s="15">
        <v>1</v>
      </c>
      <c r="C341" s="17" t="s">
        <v>2276</v>
      </c>
      <c r="D341" s="17"/>
      <c r="E341" s="17" t="s">
        <v>2277</v>
      </c>
      <c r="F341" s="17" t="s">
        <v>1332</v>
      </c>
      <c r="G341" s="17" t="s">
        <v>17</v>
      </c>
      <c r="H341" s="17" t="s">
        <v>2057</v>
      </c>
      <c r="I341" s="36">
        <v>32825.32</v>
      </c>
      <c r="J341" s="15" t="s">
        <v>762</v>
      </c>
      <c r="K341" s="15" t="s">
        <v>813</v>
      </c>
      <c r="L341" s="33" t="s">
        <v>2278</v>
      </c>
      <c r="M341" s="15">
        <v>2</v>
      </c>
      <c r="N341" s="36">
        <v>32825</v>
      </c>
      <c r="O341" s="15" t="str">
        <f t="shared" si="53"/>
        <v>无</v>
      </c>
      <c r="P341" s="15" t="str">
        <f t="shared" si="54"/>
        <v>无</v>
      </c>
      <c r="Q341" s="52"/>
      <c r="R341" s="5"/>
      <c r="S341" s="5"/>
    </row>
    <row r="342" s="1" customFormat="1" customHeight="1" spans="1:19">
      <c r="A342" s="18"/>
      <c r="B342" s="19">
        <v>2</v>
      </c>
      <c r="C342" s="20" t="s">
        <v>1350</v>
      </c>
      <c r="D342" s="20"/>
      <c r="E342" s="20"/>
      <c r="F342" s="20"/>
      <c r="G342" s="29" t="s">
        <v>20</v>
      </c>
      <c r="H342" s="20"/>
      <c r="I342" s="37"/>
      <c r="J342" s="19"/>
      <c r="K342" s="19"/>
      <c r="L342" s="42"/>
      <c r="M342" s="19"/>
      <c r="N342" s="37"/>
      <c r="O342" s="19"/>
      <c r="P342" s="19"/>
      <c r="Q342" s="54"/>
      <c r="R342" s="5"/>
      <c r="S342" s="5"/>
    </row>
    <row r="343" s="1" customFormat="1" customHeight="1" spans="1:19">
      <c r="A343" s="24"/>
      <c r="B343" s="25">
        <v>3</v>
      </c>
      <c r="C343" s="26" t="s">
        <v>2279</v>
      </c>
      <c r="D343" s="26"/>
      <c r="E343" s="26" t="s">
        <v>2280</v>
      </c>
      <c r="F343" s="26" t="s">
        <v>1332</v>
      </c>
      <c r="G343" s="26" t="s">
        <v>1342</v>
      </c>
      <c r="H343" s="26" t="s">
        <v>1343</v>
      </c>
      <c r="I343" s="39">
        <v>0</v>
      </c>
      <c r="J343" s="25" t="s">
        <v>762</v>
      </c>
      <c r="K343" s="25" t="s">
        <v>813</v>
      </c>
      <c r="L343" s="43"/>
      <c r="M343" s="25"/>
      <c r="N343" s="39"/>
      <c r="O343" s="25"/>
      <c r="P343" s="25"/>
      <c r="Q343" s="55"/>
      <c r="R343" s="5"/>
      <c r="S343" s="5"/>
    </row>
    <row r="344" s="1" customFormat="1" customHeight="1" spans="1:19">
      <c r="A344" s="14">
        <f>MAX($A$3:A343)+1</f>
        <v>113</v>
      </c>
      <c r="B344" s="15">
        <v>1</v>
      </c>
      <c r="C344" s="16" t="s">
        <v>2281</v>
      </c>
      <c r="D344" s="16"/>
      <c r="E344" s="17" t="s">
        <v>2282</v>
      </c>
      <c r="F344" s="17" t="s">
        <v>1332</v>
      </c>
      <c r="G344" s="17" t="s">
        <v>17</v>
      </c>
      <c r="H344" s="17" t="s">
        <v>2283</v>
      </c>
      <c r="I344" s="36">
        <v>30731.01</v>
      </c>
      <c r="J344" s="15" t="s">
        <v>762</v>
      </c>
      <c r="K344" s="15" t="s">
        <v>813</v>
      </c>
      <c r="L344" s="15" t="s">
        <v>2284</v>
      </c>
      <c r="M344" s="15">
        <v>3</v>
      </c>
      <c r="N344" s="36">
        <v>54731</v>
      </c>
      <c r="O344" s="15" t="str">
        <f t="shared" si="53"/>
        <v>无</v>
      </c>
      <c r="P344" s="15" t="str">
        <f>"无"</f>
        <v>无</v>
      </c>
      <c r="Q344" s="52"/>
      <c r="R344" s="5"/>
      <c r="S344" s="5"/>
    </row>
    <row r="345" s="1" customFormat="1" customHeight="1" spans="1:19">
      <c r="A345" s="18"/>
      <c r="B345" s="19">
        <v>2</v>
      </c>
      <c r="C345" s="20" t="s">
        <v>2285</v>
      </c>
      <c r="D345" s="20" t="s">
        <v>2286</v>
      </c>
      <c r="E345" s="20" t="s">
        <v>2287</v>
      </c>
      <c r="F345" s="20" t="s">
        <v>1337</v>
      </c>
      <c r="G345" s="20" t="s">
        <v>20</v>
      </c>
      <c r="H345" s="20" t="s">
        <v>1487</v>
      </c>
      <c r="I345" s="37">
        <v>24000</v>
      </c>
      <c r="J345" s="19" t="s">
        <v>762</v>
      </c>
      <c r="K345" s="19" t="s">
        <v>813</v>
      </c>
      <c r="L345" s="19"/>
      <c r="M345" s="19"/>
      <c r="N345" s="37"/>
      <c r="O345" s="19"/>
      <c r="P345" s="19"/>
      <c r="Q345" s="54"/>
      <c r="R345" s="5"/>
      <c r="S345" s="5"/>
    </row>
    <row r="346" s="1" customFormat="1" customHeight="1" spans="1:19">
      <c r="A346" s="24"/>
      <c r="B346" s="25">
        <v>3</v>
      </c>
      <c r="C346" s="26" t="s">
        <v>2288</v>
      </c>
      <c r="D346" s="26"/>
      <c r="E346" s="26" t="s">
        <v>2289</v>
      </c>
      <c r="F346" s="26" t="s">
        <v>1332</v>
      </c>
      <c r="G346" s="26" t="s">
        <v>1342</v>
      </c>
      <c r="H346" s="26" t="s">
        <v>1343</v>
      </c>
      <c r="I346" s="39">
        <v>0</v>
      </c>
      <c r="J346" s="25" t="s">
        <v>762</v>
      </c>
      <c r="K346" s="25" t="s">
        <v>813</v>
      </c>
      <c r="L346" s="25"/>
      <c r="M346" s="25"/>
      <c r="N346" s="39"/>
      <c r="O346" s="25"/>
      <c r="P346" s="25"/>
      <c r="Q346" s="55"/>
      <c r="R346" s="5"/>
      <c r="S346" s="5"/>
    </row>
    <row r="347" s="1" customFormat="1" customHeight="1" spans="1:19">
      <c r="A347" s="14">
        <f>MAX($A$3:A346)+1</f>
        <v>114</v>
      </c>
      <c r="B347" s="15">
        <v>1</v>
      </c>
      <c r="C347" s="17" t="s">
        <v>2290</v>
      </c>
      <c r="D347" s="17"/>
      <c r="E347" s="17" t="s">
        <v>2291</v>
      </c>
      <c r="F347" s="17" t="s">
        <v>1332</v>
      </c>
      <c r="G347" s="15" t="s">
        <v>17</v>
      </c>
      <c r="H347" s="17" t="s">
        <v>2292</v>
      </c>
      <c r="I347" s="36">
        <v>33348.84</v>
      </c>
      <c r="J347" s="15" t="s">
        <v>762</v>
      </c>
      <c r="K347" s="17" t="s">
        <v>2269</v>
      </c>
      <c r="L347" s="33" t="s">
        <v>2293</v>
      </c>
      <c r="M347" s="15">
        <v>4</v>
      </c>
      <c r="N347" s="36">
        <v>33349</v>
      </c>
      <c r="O347" s="15" t="str">
        <f t="shared" ref="O346:O355" si="55">"无"</f>
        <v>无</v>
      </c>
      <c r="P347" s="15" t="str">
        <f>"无"</f>
        <v>无</v>
      </c>
      <c r="Q347" s="52"/>
      <c r="R347" s="5"/>
      <c r="S347" s="5"/>
    </row>
    <row r="348" s="1" customFormat="1" customHeight="1" spans="1:19">
      <c r="A348" s="18"/>
      <c r="B348" s="19">
        <v>2</v>
      </c>
      <c r="C348" s="19" t="s">
        <v>2294</v>
      </c>
      <c r="D348" s="19"/>
      <c r="E348" s="19" t="s">
        <v>2295</v>
      </c>
      <c r="F348" s="19" t="s">
        <v>1337</v>
      </c>
      <c r="G348" s="19" t="s">
        <v>20</v>
      </c>
      <c r="H348" s="20" t="s">
        <v>1375</v>
      </c>
      <c r="I348" s="37">
        <v>0</v>
      </c>
      <c r="J348" s="19" t="s">
        <v>762</v>
      </c>
      <c r="K348" s="20" t="s">
        <v>2269</v>
      </c>
      <c r="L348" s="42"/>
      <c r="M348" s="19"/>
      <c r="N348" s="37"/>
      <c r="O348" s="19"/>
      <c r="P348" s="19"/>
      <c r="Q348" s="54"/>
      <c r="R348" s="5"/>
      <c r="S348" s="5"/>
    </row>
    <row r="349" s="1" customFormat="1" customHeight="1" spans="1:19">
      <c r="A349" s="21"/>
      <c r="B349" s="22">
        <v>3</v>
      </c>
      <c r="C349" s="22" t="s">
        <v>2296</v>
      </c>
      <c r="D349" s="22"/>
      <c r="E349" s="22" t="s">
        <v>2297</v>
      </c>
      <c r="F349" s="22" t="s">
        <v>1337</v>
      </c>
      <c r="G349" s="22" t="s">
        <v>1439</v>
      </c>
      <c r="H349" s="23" t="s">
        <v>1343</v>
      </c>
      <c r="I349" s="38">
        <v>0</v>
      </c>
      <c r="J349" s="22" t="s">
        <v>762</v>
      </c>
      <c r="K349" s="23" t="s">
        <v>2269</v>
      </c>
      <c r="L349" s="44"/>
      <c r="M349" s="22"/>
      <c r="N349" s="38"/>
      <c r="O349" s="22"/>
      <c r="P349" s="22"/>
      <c r="Q349" s="54"/>
      <c r="R349" s="5"/>
      <c r="S349" s="5"/>
    </row>
    <row r="350" s="1" customFormat="1" customHeight="1" spans="1:19">
      <c r="A350" s="24"/>
      <c r="B350" s="25">
        <v>4</v>
      </c>
      <c r="C350" s="26" t="s">
        <v>2298</v>
      </c>
      <c r="D350" s="26"/>
      <c r="E350" s="26" t="s">
        <v>2299</v>
      </c>
      <c r="F350" s="25" t="s">
        <v>1337</v>
      </c>
      <c r="G350" s="25" t="s">
        <v>1439</v>
      </c>
      <c r="H350" s="26" t="s">
        <v>1343</v>
      </c>
      <c r="I350" s="39">
        <v>0</v>
      </c>
      <c r="J350" s="25" t="s">
        <v>762</v>
      </c>
      <c r="K350" s="26" t="s">
        <v>2269</v>
      </c>
      <c r="L350" s="43"/>
      <c r="M350" s="25"/>
      <c r="N350" s="39"/>
      <c r="O350" s="25"/>
      <c r="P350" s="25"/>
      <c r="Q350" s="55"/>
      <c r="R350" s="5"/>
      <c r="S350" s="5"/>
    </row>
    <row r="351" s="1" customFormat="1" customHeight="1" spans="1:19">
      <c r="A351" s="14">
        <f>MAX($A$3:A350)+1</f>
        <v>115</v>
      </c>
      <c r="B351" s="15">
        <v>1</v>
      </c>
      <c r="C351" s="15" t="s">
        <v>2300</v>
      </c>
      <c r="D351" s="15"/>
      <c r="E351" s="15" t="s">
        <v>2018</v>
      </c>
      <c r="F351" s="15" t="s">
        <v>1332</v>
      </c>
      <c r="G351" s="15" t="s">
        <v>17</v>
      </c>
      <c r="H351" s="15" t="s">
        <v>1515</v>
      </c>
      <c r="I351" s="36">
        <v>15000</v>
      </c>
      <c r="J351" s="15" t="s">
        <v>762</v>
      </c>
      <c r="K351" s="15" t="s">
        <v>2301</v>
      </c>
      <c r="L351" s="33" t="s">
        <v>2302</v>
      </c>
      <c r="M351" s="15">
        <v>4</v>
      </c>
      <c r="N351" s="36">
        <v>15000</v>
      </c>
      <c r="O351" s="15" t="str">
        <f t="shared" si="55"/>
        <v>无</v>
      </c>
      <c r="P351" s="15" t="str">
        <f>"无"</f>
        <v>无</v>
      </c>
      <c r="Q351" s="52"/>
      <c r="R351" s="5"/>
      <c r="S351" s="5"/>
    </row>
    <row r="352" s="1" customFormat="1" customHeight="1" spans="1:19">
      <c r="A352" s="18"/>
      <c r="B352" s="19">
        <v>2</v>
      </c>
      <c r="C352" s="19" t="s">
        <v>2303</v>
      </c>
      <c r="D352" s="19"/>
      <c r="E352" s="19" t="s">
        <v>2304</v>
      </c>
      <c r="F352" s="19" t="s">
        <v>1337</v>
      </c>
      <c r="G352" s="19" t="s">
        <v>20</v>
      </c>
      <c r="H352" s="19" t="s">
        <v>1375</v>
      </c>
      <c r="I352" s="37">
        <v>0</v>
      </c>
      <c r="J352" s="19" t="s">
        <v>762</v>
      </c>
      <c r="K352" s="19" t="s">
        <v>2301</v>
      </c>
      <c r="L352" s="42"/>
      <c r="M352" s="19"/>
      <c r="N352" s="37"/>
      <c r="O352" s="19"/>
      <c r="P352" s="19"/>
      <c r="Q352" s="54"/>
      <c r="R352" s="5"/>
      <c r="S352" s="5"/>
    </row>
    <row r="353" s="1" customFormat="1" customHeight="1" spans="1:19">
      <c r="A353" s="21"/>
      <c r="B353" s="22">
        <v>3</v>
      </c>
      <c r="C353" s="22" t="s">
        <v>2305</v>
      </c>
      <c r="D353" s="22"/>
      <c r="E353" s="22" t="s">
        <v>2306</v>
      </c>
      <c r="F353" s="22" t="s">
        <v>1337</v>
      </c>
      <c r="G353" s="22" t="s">
        <v>1439</v>
      </c>
      <c r="H353" s="22" t="s">
        <v>1343</v>
      </c>
      <c r="I353" s="38">
        <v>0</v>
      </c>
      <c r="J353" s="22" t="s">
        <v>762</v>
      </c>
      <c r="K353" s="22" t="s">
        <v>2301</v>
      </c>
      <c r="L353" s="44"/>
      <c r="M353" s="22"/>
      <c r="N353" s="38"/>
      <c r="O353" s="22"/>
      <c r="P353" s="22"/>
      <c r="Q353" s="54"/>
      <c r="R353" s="5"/>
      <c r="S353" s="5"/>
    </row>
    <row r="354" s="1" customFormat="1" customHeight="1" spans="1:19">
      <c r="A354" s="24"/>
      <c r="B354" s="25">
        <v>4</v>
      </c>
      <c r="C354" s="25" t="s">
        <v>2307</v>
      </c>
      <c r="D354" s="25"/>
      <c r="E354" s="25" t="s">
        <v>2308</v>
      </c>
      <c r="F354" s="25" t="s">
        <v>1332</v>
      </c>
      <c r="G354" s="25" t="s">
        <v>1342</v>
      </c>
      <c r="H354" s="25" t="s">
        <v>1343</v>
      </c>
      <c r="I354" s="39">
        <v>0</v>
      </c>
      <c r="J354" s="25" t="s">
        <v>762</v>
      </c>
      <c r="K354" s="25" t="s">
        <v>2301</v>
      </c>
      <c r="L354" s="43"/>
      <c r="M354" s="25"/>
      <c r="N354" s="39"/>
      <c r="O354" s="25"/>
      <c r="P354" s="25"/>
      <c r="Q354" s="55"/>
      <c r="R354" s="5"/>
      <c r="S354" s="5"/>
    </row>
    <row r="355" s="1" customFormat="1" customHeight="1" spans="1:19">
      <c r="A355" s="14">
        <f>MAX($A$3:A354)+1</f>
        <v>116</v>
      </c>
      <c r="B355" s="15">
        <v>1</v>
      </c>
      <c r="C355" s="17" t="s">
        <v>2309</v>
      </c>
      <c r="D355" s="17"/>
      <c r="E355" s="17" t="s">
        <v>2310</v>
      </c>
      <c r="F355" s="17" t="s">
        <v>1332</v>
      </c>
      <c r="G355" s="15" t="s">
        <v>17</v>
      </c>
      <c r="H355" s="17" t="s">
        <v>2311</v>
      </c>
      <c r="I355" s="36">
        <v>71274.96</v>
      </c>
      <c r="J355" s="15" t="s">
        <v>762</v>
      </c>
      <c r="K355" s="17" t="s">
        <v>796</v>
      </c>
      <c r="L355" s="33" t="s">
        <v>2312</v>
      </c>
      <c r="M355" s="15">
        <v>1</v>
      </c>
      <c r="N355" s="36">
        <v>71275</v>
      </c>
      <c r="O355" s="15" t="str">
        <f t="shared" si="55"/>
        <v>无</v>
      </c>
      <c r="P355" s="15" t="str">
        <f t="shared" ref="P355:P359" si="56">"无"</f>
        <v>无</v>
      </c>
      <c r="Q355" s="52"/>
      <c r="R355" s="5"/>
      <c r="S355" s="5"/>
    </row>
    <row r="356" s="1" customFormat="1" customHeight="1" spans="1:19">
      <c r="A356" s="27"/>
      <c r="B356" s="28">
        <v>2</v>
      </c>
      <c r="C356" s="28" t="s">
        <v>1350</v>
      </c>
      <c r="D356" s="28"/>
      <c r="E356" s="28"/>
      <c r="F356" s="28"/>
      <c r="G356" s="29" t="s">
        <v>20</v>
      </c>
      <c r="H356" s="29"/>
      <c r="I356" s="40"/>
      <c r="J356" s="29"/>
      <c r="K356" s="29"/>
      <c r="L356" s="45"/>
      <c r="M356" s="28"/>
      <c r="N356" s="40"/>
      <c r="O356" s="28"/>
      <c r="P356" s="28"/>
      <c r="Q356" s="55"/>
      <c r="R356" s="5"/>
      <c r="S356" s="5"/>
    </row>
    <row r="357" s="1" customFormat="1" customHeight="1" spans="1:19">
      <c r="A357" s="14">
        <f>MAX($A$3:A356)+1</f>
        <v>117</v>
      </c>
      <c r="B357" s="15">
        <v>1</v>
      </c>
      <c r="C357" s="17" t="s">
        <v>2313</v>
      </c>
      <c r="D357" s="17"/>
      <c r="E357" s="17" t="s">
        <v>2314</v>
      </c>
      <c r="F357" s="17" t="s">
        <v>1332</v>
      </c>
      <c r="G357" s="17" t="s">
        <v>17</v>
      </c>
      <c r="H357" s="17" t="s">
        <v>2315</v>
      </c>
      <c r="I357" s="36">
        <v>86760</v>
      </c>
      <c r="J357" s="15" t="s">
        <v>762</v>
      </c>
      <c r="K357" s="15" t="s">
        <v>792</v>
      </c>
      <c r="L357" s="33" t="s">
        <v>2316</v>
      </c>
      <c r="M357" s="15">
        <v>1</v>
      </c>
      <c r="N357" s="36">
        <v>86760</v>
      </c>
      <c r="O357" s="15" t="str">
        <f t="shared" ref="O356:O365" si="57">"无"</f>
        <v>无</v>
      </c>
      <c r="P357" s="15" t="str">
        <f t="shared" si="56"/>
        <v>无</v>
      </c>
      <c r="Q357" s="52"/>
      <c r="R357" s="5"/>
      <c r="S357" s="5"/>
    </row>
    <row r="358" s="1" customFormat="1" customHeight="1" spans="1:19">
      <c r="A358" s="27"/>
      <c r="B358" s="28">
        <v>2</v>
      </c>
      <c r="C358" s="29" t="s">
        <v>1350</v>
      </c>
      <c r="D358" s="29"/>
      <c r="E358" s="29"/>
      <c r="F358" s="29"/>
      <c r="G358" s="29" t="s">
        <v>20</v>
      </c>
      <c r="H358" s="29"/>
      <c r="I358" s="40"/>
      <c r="J358" s="29"/>
      <c r="K358" s="29"/>
      <c r="L358" s="45"/>
      <c r="M358" s="28"/>
      <c r="N358" s="40"/>
      <c r="O358" s="28"/>
      <c r="P358" s="28"/>
      <c r="Q358" s="55"/>
      <c r="R358" s="5"/>
      <c r="S358" s="5"/>
    </row>
    <row r="359" s="1" customFormat="1" ht="34" customHeight="1" spans="1:19">
      <c r="A359" s="14">
        <f>MAX($A$3:A358)+1</f>
        <v>118</v>
      </c>
      <c r="B359" s="15">
        <v>1</v>
      </c>
      <c r="C359" s="15" t="s">
        <v>2317</v>
      </c>
      <c r="D359" s="15"/>
      <c r="E359" s="15" t="s">
        <v>2318</v>
      </c>
      <c r="F359" s="15" t="s">
        <v>1332</v>
      </c>
      <c r="G359" s="15" t="s">
        <v>17</v>
      </c>
      <c r="H359" s="15" t="s">
        <v>1353</v>
      </c>
      <c r="I359" s="36">
        <v>28869.04</v>
      </c>
      <c r="J359" s="15" t="s">
        <v>762</v>
      </c>
      <c r="K359" s="17" t="s">
        <v>796</v>
      </c>
      <c r="L359" s="33" t="s">
        <v>2319</v>
      </c>
      <c r="M359" s="15">
        <v>2</v>
      </c>
      <c r="N359" s="36" t="s">
        <v>2320</v>
      </c>
      <c r="O359" s="15" t="str">
        <f t="shared" si="57"/>
        <v>无</v>
      </c>
      <c r="P359" s="15" t="str">
        <f t="shared" si="56"/>
        <v>无</v>
      </c>
      <c r="Q359" s="52"/>
      <c r="R359" s="5"/>
      <c r="S359" s="5"/>
    </row>
    <row r="360" s="1" customFormat="1" ht="41" customHeight="1" spans="1:19">
      <c r="A360" s="27"/>
      <c r="B360" s="28">
        <v>2</v>
      </c>
      <c r="C360" s="28" t="s">
        <v>2321</v>
      </c>
      <c r="D360" s="28"/>
      <c r="E360" s="28" t="s">
        <v>2322</v>
      </c>
      <c r="F360" s="28" t="s">
        <v>1337</v>
      </c>
      <c r="G360" s="28" t="s">
        <v>20</v>
      </c>
      <c r="H360" s="28" t="s">
        <v>1338</v>
      </c>
      <c r="I360" s="40">
        <v>2400</v>
      </c>
      <c r="J360" s="28" t="s">
        <v>762</v>
      </c>
      <c r="K360" s="29" t="s">
        <v>796</v>
      </c>
      <c r="L360" s="45"/>
      <c r="M360" s="28"/>
      <c r="N360" s="40"/>
      <c r="O360" s="28"/>
      <c r="P360" s="28"/>
      <c r="Q360" s="55"/>
      <c r="R360" s="5"/>
      <c r="S360" s="5"/>
    </row>
    <row r="361" s="1" customFormat="1" customHeight="1" spans="1:19">
      <c r="A361" s="14">
        <f>MAX($A$3:A360)+1</f>
        <v>119</v>
      </c>
      <c r="B361" s="15">
        <v>1</v>
      </c>
      <c r="C361" s="17" t="s">
        <v>2323</v>
      </c>
      <c r="D361" s="17"/>
      <c r="E361" s="17" t="s">
        <v>2324</v>
      </c>
      <c r="F361" s="17" t="s">
        <v>1332</v>
      </c>
      <c r="G361" s="17" t="s">
        <v>17</v>
      </c>
      <c r="H361" s="17" t="s">
        <v>1353</v>
      </c>
      <c r="I361" s="36">
        <v>54922</v>
      </c>
      <c r="J361" s="15" t="s">
        <v>762</v>
      </c>
      <c r="K361" s="17" t="s">
        <v>796</v>
      </c>
      <c r="L361" s="33" t="s">
        <v>2325</v>
      </c>
      <c r="M361" s="15">
        <v>3</v>
      </c>
      <c r="N361" s="36">
        <v>54922</v>
      </c>
      <c r="O361" s="15" t="str">
        <f t="shared" si="57"/>
        <v>无</v>
      </c>
      <c r="P361" s="15" t="str">
        <f>"无"</f>
        <v>无</v>
      </c>
      <c r="Q361" s="52"/>
      <c r="R361" s="5"/>
      <c r="S361" s="5"/>
    </row>
    <row r="362" s="1" customFormat="1" customHeight="1" spans="1:19">
      <c r="A362" s="18"/>
      <c r="B362" s="19">
        <v>2</v>
      </c>
      <c r="C362" s="20" t="s">
        <v>2326</v>
      </c>
      <c r="D362" s="20"/>
      <c r="E362" s="20" t="s">
        <v>2327</v>
      </c>
      <c r="F362" s="20" t="s">
        <v>1337</v>
      </c>
      <c r="G362" s="20" t="s">
        <v>20</v>
      </c>
      <c r="H362" s="20" t="s">
        <v>1338</v>
      </c>
      <c r="I362" s="37">
        <v>0</v>
      </c>
      <c r="J362" s="19" t="s">
        <v>762</v>
      </c>
      <c r="K362" s="20" t="s">
        <v>796</v>
      </c>
      <c r="L362" s="42"/>
      <c r="M362" s="19"/>
      <c r="N362" s="37"/>
      <c r="O362" s="19"/>
      <c r="P362" s="19"/>
      <c r="Q362" s="54"/>
      <c r="R362" s="5"/>
      <c r="S362" s="5"/>
    </row>
    <row r="363" s="1" customFormat="1" customHeight="1" spans="1:19">
      <c r="A363" s="24"/>
      <c r="B363" s="25">
        <v>3</v>
      </c>
      <c r="C363" s="26" t="s">
        <v>2328</v>
      </c>
      <c r="D363" s="26"/>
      <c r="E363" s="26" t="s">
        <v>2329</v>
      </c>
      <c r="F363" s="26" t="s">
        <v>1337</v>
      </c>
      <c r="G363" s="26" t="s">
        <v>1439</v>
      </c>
      <c r="H363" s="26" t="s">
        <v>1343</v>
      </c>
      <c r="I363" s="39">
        <v>0</v>
      </c>
      <c r="J363" s="25" t="s">
        <v>762</v>
      </c>
      <c r="K363" s="26" t="s">
        <v>796</v>
      </c>
      <c r="L363" s="43"/>
      <c r="M363" s="25"/>
      <c r="N363" s="39"/>
      <c r="O363" s="25"/>
      <c r="P363" s="25"/>
      <c r="Q363" s="55"/>
      <c r="R363" s="5"/>
      <c r="S363" s="5"/>
    </row>
    <row r="364" s="1" customFormat="1" customHeight="1" spans="1:19">
      <c r="A364" s="14">
        <f>MAX($A$3:A363)+1</f>
        <v>120</v>
      </c>
      <c r="B364" s="17">
        <v>1</v>
      </c>
      <c r="C364" s="17" t="s">
        <v>2330</v>
      </c>
      <c r="D364" s="17"/>
      <c r="E364" s="17" t="s">
        <v>2331</v>
      </c>
      <c r="F364" s="17" t="s">
        <v>1332</v>
      </c>
      <c r="G364" s="17" t="s">
        <v>17</v>
      </c>
      <c r="H364" s="17" t="s">
        <v>2332</v>
      </c>
      <c r="I364" s="36">
        <v>33348</v>
      </c>
      <c r="J364" s="15" t="s">
        <v>762</v>
      </c>
      <c r="K364" s="17" t="s">
        <v>765</v>
      </c>
      <c r="L364" s="33" t="s">
        <v>2333</v>
      </c>
      <c r="M364" s="15">
        <v>3</v>
      </c>
      <c r="N364" s="36">
        <v>66213</v>
      </c>
      <c r="O364" s="15" t="str">
        <f t="shared" si="57"/>
        <v>无</v>
      </c>
      <c r="P364" s="15" t="str">
        <f>"无"</f>
        <v>无</v>
      </c>
      <c r="Q364" s="52"/>
      <c r="R364" s="5"/>
      <c r="S364" s="5"/>
    </row>
    <row r="365" s="1" customFormat="1" customHeight="1" spans="1:19">
      <c r="A365" s="18"/>
      <c r="B365" s="20">
        <v>2</v>
      </c>
      <c r="C365" s="20" t="s">
        <v>2334</v>
      </c>
      <c r="D365" s="20"/>
      <c r="E365" s="20" t="s">
        <v>2335</v>
      </c>
      <c r="F365" s="20" t="s">
        <v>1337</v>
      </c>
      <c r="G365" s="20" t="s">
        <v>20</v>
      </c>
      <c r="H365" s="20" t="s">
        <v>2336</v>
      </c>
      <c r="I365" s="37">
        <v>32865</v>
      </c>
      <c r="J365" s="19" t="s">
        <v>762</v>
      </c>
      <c r="K365" s="20" t="s">
        <v>765</v>
      </c>
      <c r="L365" s="42"/>
      <c r="M365" s="19"/>
      <c r="N365" s="37"/>
      <c r="O365" s="19"/>
      <c r="P365" s="19"/>
      <c r="Q365" s="54"/>
      <c r="R365" s="5"/>
      <c r="S365" s="5"/>
    </row>
    <row r="366" s="1" customFormat="1" customHeight="1" spans="1:19">
      <c r="A366" s="24"/>
      <c r="B366" s="25">
        <v>3</v>
      </c>
      <c r="C366" s="25" t="s">
        <v>2337</v>
      </c>
      <c r="D366" s="25"/>
      <c r="E366" s="25" t="s">
        <v>2338</v>
      </c>
      <c r="F366" s="25" t="s">
        <v>1332</v>
      </c>
      <c r="G366" s="25" t="s">
        <v>1342</v>
      </c>
      <c r="H366" s="26" t="s">
        <v>1343</v>
      </c>
      <c r="I366" s="39">
        <v>0</v>
      </c>
      <c r="J366" s="25" t="s">
        <v>762</v>
      </c>
      <c r="K366" s="26" t="s">
        <v>765</v>
      </c>
      <c r="L366" s="43"/>
      <c r="M366" s="25"/>
      <c r="N366" s="39"/>
      <c r="O366" s="25"/>
      <c r="P366" s="25"/>
      <c r="Q366" s="55"/>
      <c r="R366" s="5"/>
      <c r="S366" s="5"/>
    </row>
    <row r="367" s="1" customFormat="1" customHeight="1" spans="1:19">
      <c r="A367" s="14">
        <f>MAX($A$3:A366)+1</f>
        <v>121</v>
      </c>
      <c r="B367" s="15">
        <v>1</v>
      </c>
      <c r="C367" s="17" t="s">
        <v>2339</v>
      </c>
      <c r="D367" s="17"/>
      <c r="E367" s="17" t="s">
        <v>2340</v>
      </c>
      <c r="F367" s="17" t="s">
        <v>1332</v>
      </c>
      <c r="G367" s="17" t="s">
        <v>17</v>
      </c>
      <c r="H367" s="17" t="s">
        <v>2341</v>
      </c>
      <c r="I367" s="36">
        <v>61670.5</v>
      </c>
      <c r="J367" s="15" t="s">
        <v>762</v>
      </c>
      <c r="K367" s="17" t="s">
        <v>775</v>
      </c>
      <c r="L367" s="33" t="s">
        <v>2342</v>
      </c>
      <c r="M367" s="15">
        <v>5</v>
      </c>
      <c r="N367" s="36">
        <v>61671</v>
      </c>
      <c r="O367" s="15" t="str">
        <f t="shared" ref="O366:O375" si="58">"无"</f>
        <v>无</v>
      </c>
      <c r="P367" s="15" t="str">
        <f>"无"</f>
        <v>无</v>
      </c>
      <c r="Q367" s="52"/>
      <c r="R367" s="5"/>
      <c r="S367" s="5"/>
    </row>
    <row r="368" s="1" customFormat="1" customHeight="1" spans="1:19">
      <c r="A368" s="18"/>
      <c r="B368" s="19">
        <v>2</v>
      </c>
      <c r="C368" s="20" t="s">
        <v>2343</v>
      </c>
      <c r="D368" s="20" t="s">
        <v>2344</v>
      </c>
      <c r="E368" s="20" t="s">
        <v>2345</v>
      </c>
      <c r="F368" s="20" t="s">
        <v>1337</v>
      </c>
      <c r="G368" s="20" t="s">
        <v>20</v>
      </c>
      <c r="H368" s="20" t="s">
        <v>1375</v>
      </c>
      <c r="I368" s="37">
        <v>0</v>
      </c>
      <c r="J368" s="19" t="s">
        <v>762</v>
      </c>
      <c r="K368" s="20" t="s">
        <v>775</v>
      </c>
      <c r="L368" s="42"/>
      <c r="M368" s="19"/>
      <c r="N368" s="37"/>
      <c r="O368" s="19"/>
      <c r="P368" s="19"/>
      <c r="Q368" s="54"/>
      <c r="R368" s="5"/>
      <c r="S368" s="5"/>
    </row>
    <row r="369" s="1" customFormat="1" customHeight="1" spans="1:19">
      <c r="A369" s="21"/>
      <c r="B369" s="22">
        <v>3</v>
      </c>
      <c r="C369" s="23" t="s">
        <v>2346</v>
      </c>
      <c r="D369" s="23"/>
      <c r="E369" s="23" t="s">
        <v>2347</v>
      </c>
      <c r="F369" s="23" t="s">
        <v>1337</v>
      </c>
      <c r="G369" s="23" t="s">
        <v>1439</v>
      </c>
      <c r="H369" s="23" t="s">
        <v>1343</v>
      </c>
      <c r="I369" s="38">
        <v>0</v>
      </c>
      <c r="J369" s="22" t="s">
        <v>762</v>
      </c>
      <c r="K369" s="23" t="s">
        <v>775</v>
      </c>
      <c r="L369" s="44"/>
      <c r="M369" s="22"/>
      <c r="N369" s="38"/>
      <c r="O369" s="22"/>
      <c r="P369" s="22"/>
      <c r="Q369" s="54"/>
      <c r="R369" s="5"/>
      <c r="S369" s="5"/>
    </row>
    <row r="370" s="1" customFormat="1" customHeight="1" spans="1:19">
      <c r="A370" s="21"/>
      <c r="B370" s="22">
        <v>4</v>
      </c>
      <c r="C370" s="23" t="s">
        <v>2348</v>
      </c>
      <c r="D370" s="23"/>
      <c r="E370" s="23" t="s">
        <v>2349</v>
      </c>
      <c r="F370" s="23" t="s">
        <v>1337</v>
      </c>
      <c r="G370" s="23" t="s">
        <v>1439</v>
      </c>
      <c r="H370" s="23" t="s">
        <v>1343</v>
      </c>
      <c r="I370" s="38">
        <v>0</v>
      </c>
      <c r="J370" s="22" t="s">
        <v>762</v>
      </c>
      <c r="K370" s="23" t="s">
        <v>775</v>
      </c>
      <c r="L370" s="44"/>
      <c r="M370" s="22"/>
      <c r="N370" s="38"/>
      <c r="O370" s="22"/>
      <c r="P370" s="22"/>
      <c r="Q370" s="54"/>
      <c r="R370" s="5"/>
      <c r="S370" s="5"/>
    </row>
    <row r="371" s="1" customFormat="1" customHeight="1" spans="1:19">
      <c r="A371" s="24"/>
      <c r="B371" s="25">
        <v>5</v>
      </c>
      <c r="C371" s="26" t="s">
        <v>2350</v>
      </c>
      <c r="D371" s="26"/>
      <c r="E371" s="26" t="s">
        <v>2351</v>
      </c>
      <c r="F371" s="26" t="s">
        <v>1332</v>
      </c>
      <c r="G371" s="26" t="s">
        <v>1342</v>
      </c>
      <c r="H371" s="26" t="s">
        <v>1343</v>
      </c>
      <c r="I371" s="39">
        <v>0</v>
      </c>
      <c r="J371" s="25" t="s">
        <v>762</v>
      </c>
      <c r="K371" s="26" t="s">
        <v>75</v>
      </c>
      <c r="L371" s="43"/>
      <c r="M371" s="25"/>
      <c r="N371" s="39"/>
      <c r="O371" s="25"/>
      <c r="P371" s="25"/>
      <c r="Q371" s="55"/>
      <c r="R371" s="5"/>
      <c r="S371" s="5"/>
    </row>
    <row r="372" s="1" customFormat="1" customHeight="1" spans="1:19">
      <c r="A372" s="14">
        <f>MAX($A$3:A371)+1</f>
        <v>122</v>
      </c>
      <c r="B372" s="15">
        <v>1</v>
      </c>
      <c r="C372" s="17" t="s">
        <v>2352</v>
      </c>
      <c r="D372" s="17"/>
      <c r="E372" s="17" t="s">
        <v>2353</v>
      </c>
      <c r="F372" s="17" t="s">
        <v>1332</v>
      </c>
      <c r="G372" s="17" t="s">
        <v>17</v>
      </c>
      <c r="H372" s="17" t="s">
        <v>2354</v>
      </c>
      <c r="I372" s="36">
        <v>28000</v>
      </c>
      <c r="J372" s="15" t="s">
        <v>762</v>
      </c>
      <c r="K372" s="15" t="s">
        <v>775</v>
      </c>
      <c r="L372" s="15" t="s">
        <v>2355</v>
      </c>
      <c r="M372" s="15">
        <v>2</v>
      </c>
      <c r="N372" s="36">
        <v>28000</v>
      </c>
      <c r="O372" s="15" t="str">
        <f t="shared" si="58"/>
        <v>无</v>
      </c>
      <c r="P372" s="15" t="str">
        <f t="shared" ref="P372:P377" si="59">"无"</f>
        <v>无</v>
      </c>
      <c r="Q372" s="52"/>
      <c r="R372" s="5"/>
      <c r="S372" s="5"/>
    </row>
    <row r="373" s="1" customFormat="1" customHeight="1" spans="1:19">
      <c r="A373" s="18"/>
      <c r="B373" s="19">
        <v>2</v>
      </c>
      <c r="C373" s="20" t="s">
        <v>2356</v>
      </c>
      <c r="D373" s="20"/>
      <c r="E373" s="20" t="s">
        <v>2357</v>
      </c>
      <c r="F373" s="20" t="s">
        <v>1337</v>
      </c>
      <c r="G373" s="20" t="s">
        <v>20</v>
      </c>
      <c r="H373" s="20" t="s">
        <v>2044</v>
      </c>
      <c r="I373" s="37"/>
      <c r="J373" s="19" t="s">
        <v>762</v>
      </c>
      <c r="K373" s="19" t="s">
        <v>775</v>
      </c>
      <c r="L373" s="19"/>
      <c r="M373" s="19"/>
      <c r="N373" s="37"/>
      <c r="O373" s="19"/>
      <c r="P373" s="19"/>
      <c r="Q373" s="54"/>
      <c r="R373" s="5"/>
      <c r="S373" s="5"/>
    </row>
    <row r="374" s="1" customFormat="1" customHeight="1" spans="1:19">
      <c r="A374" s="24"/>
      <c r="B374" s="25">
        <v>3</v>
      </c>
      <c r="C374" s="46" t="s">
        <v>2358</v>
      </c>
      <c r="D374" s="46"/>
      <c r="E374" s="46" t="s">
        <v>2359</v>
      </c>
      <c r="F374" s="46" t="s">
        <v>1337</v>
      </c>
      <c r="G374" s="46" t="s">
        <v>1439</v>
      </c>
      <c r="H374" s="46" t="s">
        <v>1375</v>
      </c>
      <c r="I374" s="64">
        <v>0</v>
      </c>
      <c r="J374" s="25" t="s">
        <v>762</v>
      </c>
      <c r="K374" s="25" t="s">
        <v>775</v>
      </c>
      <c r="L374" s="25"/>
      <c r="M374" s="25"/>
      <c r="N374" s="39"/>
      <c r="O374" s="25"/>
      <c r="P374" s="25"/>
      <c r="Q374" s="55"/>
      <c r="R374" s="5"/>
      <c r="S374" s="5"/>
    </row>
    <row r="375" s="1" customFormat="1" customHeight="1" spans="1:19">
      <c r="A375" s="14">
        <f>MAX($A$3:A374)+1</f>
        <v>123</v>
      </c>
      <c r="B375" s="15">
        <v>1</v>
      </c>
      <c r="C375" s="17" t="s">
        <v>2360</v>
      </c>
      <c r="D375" s="17"/>
      <c r="E375" s="17" t="s">
        <v>2361</v>
      </c>
      <c r="F375" s="17" t="s">
        <v>1332</v>
      </c>
      <c r="G375" s="17" t="s">
        <v>17</v>
      </c>
      <c r="H375" s="17" t="s">
        <v>2362</v>
      </c>
      <c r="I375" s="36">
        <v>22232.56</v>
      </c>
      <c r="J375" s="15" t="s">
        <v>762</v>
      </c>
      <c r="K375" s="17" t="s">
        <v>792</v>
      </c>
      <c r="L375" s="33" t="s">
        <v>2363</v>
      </c>
      <c r="M375" s="15">
        <v>1</v>
      </c>
      <c r="N375" s="36">
        <v>22232</v>
      </c>
      <c r="O375" s="15" t="str">
        <f t="shared" si="58"/>
        <v>无</v>
      </c>
      <c r="P375" s="15" t="str">
        <f t="shared" si="59"/>
        <v>无</v>
      </c>
      <c r="Q375" s="52"/>
      <c r="R375" s="5"/>
      <c r="S375" s="5"/>
    </row>
    <row r="376" s="1" customFormat="1" customHeight="1" spans="1:19">
      <c r="A376" s="27"/>
      <c r="B376" s="28">
        <v>2</v>
      </c>
      <c r="C376" s="29" t="s">
        <v>1350</v>
      </c>
      <c r="D376" s="29"/>
      <c r="E376" s="29"/>
      <c r="F376" s="29"/>
      <c r="G376" s="29" t="s">
        <v>20</v>
      </c>
      <c r="H376" s="29"/>
      <c r="I376" s="40"/>
      <c r="J376" s="29"/>
      <c r="K376" s="29"/>
      <c r="L376" s="45"/>
      <c r="M376" s="28"/>
      <c r="N376" s="40"/>
      <c r="O376" s="28"/>
      <c r="P376" s="28"/>
      <c r="Q376" s="55"/>
      <c r="R376" s="5"/>
      <c r="S376" s="5"/>
    </row>
    <row r="377" s="1" customFormat="1" customHeight="1" spans="1:19">
      <c r="A377" s="14">
        <f>MAX($A$3:A376)+1</f>
        <v>124</v>
      </c>
      <c r="B377" s="15">
        <v>1</v>
      </c>
      <c r="C377" s="15" t="s">
        <v>2364</v>
      </c>
      <c r="D377" s="15" t="s">
        <v>2365</v>
      </c>
      <c r="E377" s="15" t="s">
        <v>2366</v>
      </c>
      <c r="F377" s="15" t="s">
        <v>1332</v>
      </c>
      <c r="G377" s="15" t="s">
        <v>17</v>
      </c>
      <c r="H377" s="15" t="s">
        <v>1353</v>
      </c>
      <c r="I377" s="36">
        <v>26199.25</v>
      </c>
      <c r="J377" s="15" t="s">
        <v>762</v>
      </c>
      <c r="K377" s="17" t="s">
        <v>810</v>
      </c>
      <c r="L377" s="33" t="s">
        <v>2367</v>
      </c>
      <c r="M377" s="15">
        <v>2</v>
      </c>
      <c r="N377" s="36">
        <v>28199</v>
      </c>
      <c r="O377" s="15" t="str">
        <f t="shared" ref="O376:O385" si="60">"无"</f>
        <v>无</v>
      </c>
      <c r="P377" s="15" t="str">
        <f t="shared" si="59"/>
        <v>无</v>
      </c>
      <c r="Q377" s="52"/>
      <c r="R377" s="5"/>
      <c r="S377" s="5"/>
    </row>
    <row r="378" s="1" customFormat="1" customHeight="1" spans="1:19">
      <c r="A378" s="27"/>
      <c r="B378" s="28">
        <v>2</v>
      </c>
      <c r="C378" s="28" t="s">
        <v>2368</v>
      </c>
      <c r="D378" s="28"/>
      <c r="E378" s="28" t="s">
        <v>2369</v>
      </c>
      <c r="F378" s="28" t="s">
        <v>1337</v>
      </c>
      <c r="G378" s="28" t="s">
        <v>20</v>
      </c>
      <c r="H378" s="28" t="s">
        <v>1375</v>
      </c>
      <c r="I378" s="40">
        <v>2000</v>
      </c>
      <c r="J378" s="29" t="s">
        <v>0</v>
      </c>
      <c r="K378" s="29" t="s">
        <v>48</v>
      </c>
      <c r="L378" s="45"/>
      <c r="M378" s="28"/>
      <c r="N378" s="40"/>
      <c r="O378" s="28"/>
      <c r="P378" s="28"/>
      <c r="Q378" s="55"/>
      <c r="R378" s="5"/>
      <c r="S378" s="5"/>
    </row>
    <row r="379" s="1" customFormat="1" customHeight="1" spans="1:19">
      <c r="A379" s="14">
        <f>MAX($A$3:A378)+1</f>
        <v>125</v>
      </c>
      <c r="B379" s="15">
        <v>1</v>
      </c>
      <c r="C379" s="15" t="s">
        <v>2370</v>
      </c>
      <c r="D379" s="15"/>
      <c r="E379" s="15" t="s">
        <v>2371</v>
      </c>
      <c r="F379" s="15" t="s">
        <v>1332</v>
      </c>
      <c r="G379" s="15" t="s">
        <v>17</v>
      </c>
      <c r="H379" s="15" t="s">
        <v>1502</v>
      </c>
      <c r="I379" s="36">
        <v>38592</v>
      </c>
      <c r="J379" s="17" t="s">
        <v>762</v>
      </c>
      <c r="K379" s="17" t="s">
        <v>2372</v>
      </c>
      <c r="L379" s="33" t="s">
        <v>2373</v>
      </c>
      <c r="M379" s="33">
        <v>4</v>
      </c>
      <c r="N379" s="74">
        <v>38592</v>
      </c>
      <c r="O379" s="33" t="str">
        <f t="shared" si="60"/>
        <v>无</v>
      </c>
      <c r="P379" s="33" t="str">
        <f>"无"</f>
        <v>无</v>
      </c>
      <c r="Q379" s="76"/>
      <c r="R379" s="5"/>
      <c r="S379" s="5"/>
    </row>
    <row r="380" s="1" customFormat="1" customHeight="1" spans="1:19">
      <c r="A380" s="18"/>
      <c r="B380" s="19">
        <v>2</v>
      </c>
      <c r="C380" s="19" t="s">
        <v>2374</v>
      </c>
      <c r="D380" s="19" t="s">
        <v>2375</v>
      </c>
      <c r="E380" s="19" t="s">
        <v>2376</v>
      </c>
      <c r="F380" s="19" t="s">
        <v>1337</v>
      </c>
      <c r="G380" s="19" t="s">
        <v>20</v>
      </c>
      <c r="H380" s="19" t="s">
        <v>1375</v>
      </c>
      <c r="I380" s="37">
        <v>0</v>
      </c>
      <c r="J380" s="20" t="s">
        <v>762</v>
      </c>
      <c r="K380" s="20" t="s">
        <v>2372</v>
      </c>
      <c r="L380" s="45"/>
      <c r="M380" s="45"/>
      <c r="N380" s="75"/>
      <c r="O380" s="45"/>
      <c r="P380" s="45"/>
      <c r="Q380" s="77"/>
      <c r="R380" s="5"/>
      <c r="S380" s="5"/>
    </row>
    <row r="381" s="1" customFormat="1" customHeight="1" spans="1:19">
      <c r="A381" s="21"/>
      <c r="B381" s="22">
        <v>3</v>
      </c>
      <c r="C381" s="22" t="s">
        <v>2377</v>
      </c>
      <c r="D381" s="22" t="s">
        <v>2378</v>
      </c>
      <c r="E381" s="22" t="s">
        <v>2379</v>
      </c>
      <c r="F381" s="22" t="s">
        <v>1332</v>
      </c>
      <c r="G381" s="22" t="s">
        <v>1342</v>
      </c>
      <c r="H381" s="22" t="s">
        <v>1343</v>
      </c>
      <c r="I381" s="38">
        <v>0</v>
      </c>
      <c r="J381" s="23" t="s">
        <v>762</v>
      </c>
      <c r="K381" s="23" t="s">
        <v>2372</v>
      </c>
      <c r="L381" s="45"/>
      <c r="M381" s="45"/>
      <c r="N381" s="75"/>
      <c r="O381" s="45"/>
      <c r="P381" s="45"/>
      <c r="Q381" s="77"/>
      <c r="R381" s="5"/>
      <c r="S381" s="5"/>
    </row>
    <row r="382" s="1" customFormat="1" customHeight="1" spans="1:19">
      <c r="A382" s="24"/>
      <c r="B382" s="25">
        <v>4</v>
      </c>
      <c r="C382" s="25" t="s">
        <v>2380</v>
      </c>
      <c r="D382" s="25"/>
      <c r="E382" s="25" t="s">
        <v>2381</v>
      </c>
      <c r="F382" s="25" t="s">
        <v>1337</v>
      </c>
      <c r="G382" s="25" t="s">
        <v>1439</v>
      </c>
      <c r="H382" s="25" t="s">
        <v>1343</v>
      </c>
      <c r="I382" s="39">
        <v>0</v>
      </c>
      <c r="J382" s="26" t="s">
        <v>762</v>
      </c>
      <c r="K382" s="26" t="s">
        <v>2372</v>
      </c>
      <c r="L382" s="45"/>
      <c r="M382" s="45"/>
      <c r="N382" s="75"/>
      <c r="O382" s="45"/>
      <c r="P382" s="45"/>
      <c r="Q382" s="77"/>
      <c r="R382" s="5"/>
      <c r="S382" s="5"/>
    </row>
    <row r="383" s="1" customFormat="1" customHeight="1" spans="1:19">
      <c r="A383" s="14">
        <f>MAX($A$3:A382)+1</f>
        <v>126</v>
      </c>
      <c r="B383" s="15">
        <v>1</v>
      </c>
      <c r="C383" s="15" t="s">
        <v>2382</v>
      </c>
      <c r="D383" s="15"/>
      <c r="E383" s="15" t="s">
        <v>2383</v>
      </c>
      <c r="F383" s="15" t="s">
        <v>1332</v>
      </c>
      <c r="G383" s="15" t="s">
        <v>17</v>
      </c>
      <c r="H383" s="15" t="s">
        <v>2384</v>
      </c>
      <c r="I383" s="36">
        <v>33348</v>
      </c>
      <c r="J383" s="17" t="s">
        <v>762</v>
      </c>
      <c r="K383" s="17" t="s">
        <v>796</v>
      </c>
      <c r="L383" s="15" t="s">
        <v>2385</v>
      </c>
      <c r="M383" s="15">
        <v>3</v>
      </c>
      <c r="N383" s="36">
        <v>62148</v>
      </c>
      <c r="O383" s="15" t="str">
        <f t="shared" si="60"/>
        <v>无</v>
      </c>
      <c r="P383" s="15" t="str">
        <f>"无"</f>
        <v>无</v>
      </c>
      <c r="Q383" s="52"/>
      <c r="R383" s="5"/>
      <c r="S383" s="5"/>
    </row>
    <row r="384" s="1" customFormat="1" customHeight="1" spans="1:19">
      <c r="A384" s="18"/>
      <c r="B384" s="19">
        <v>2</v>
      </c>
      <c r="C384" s="19" t="s">
        <v>2386</v>
      </c>
      <c r="D384" s="19"/>
      <c r="E384" s="19" t="s">
        <v>2387</v>
      </c>
      <c r="F384" s="19" t="s">
        <v>1337</v>
      </c>
      <c r="G384" s="19" t="s">
        <v>20</v>
      </c>
      <c r="H384" s="19" t="s">
        <v>1515</v>
      </c>
      <c r="I384" s="37">
        <v>28800</v>
      </c>
      <c r="J384" s="20" t="s">
        <v>762</v>
      </c>
      <c r="K384" s="20" t="s">
        <v>796</v>
      </c>
      <c r="L384" s="19"/>
      <c r="M384" s="19"/>
      <c r="N384" s="37"/>
      <c r="O384" s="19"/>
      <c r="P384" s="19"/>
      <c r="Q384" s="54"/>
      <c r="R384" s="5"/>
      <c r="S384" s="5"/>
    </row>
    <row r="385" s="1" customFormat="1" customHeight="1" spans="1:19">
      <c r="A385" s="24"/>
      <c r="B385" s="25">
        <v>3</v>
      </c>
      <c r="C385" s="25" t="s">
        <v>2388</v>
      </c>
      <c r="D385" s="25"/>
      <c r="E385" s="25" t="s">
        <v>2389</v>
      </c>
      <c r="F385" s="25" t="s">
        <v>1332</v>
      </c>
      <c r="G385" s="25" t="s">
        <v>1342</v>
      </c>
      <c r="H385" s="25" t="s">
        <v>1343</v>
      </c>
      <c r="I385" s="39">
        <v>0</v>
      </c>
      <c r="J385" s="26" t="s">
        <v>762</v>
      </c>
      <c r="K385" s="26" t="s">
        <v>796</v>
      </c>
      <c r="L385" s="25"/>
      <c r="M385" s="25"/>
      <c r="N385" s="39"/>
      <c r="O385" s="25"/>
      <c r="P385" s="25"/>
      <c r="Q385" s="55"/>
      <c r="R385" s="5"/>
      <c r="S385" s="5"/>
    </row>
    <row r="386" s="1" customFormat="1" customHeight="1" spans="1:19">
      <c r="A386" s="14">
        <f>MAX($A$3:A385)+1</f>
        <v>127</v>
      </c>
      <c r="B386" s="15">
        <v>1</v>
      </c>
      <c r="C386" s="15" t="s">
        <v>2390</v>
      </c>
      <c r="D386" s="15"/>
      <c r="E386" s="15" t="s">
        <v>2391</v>
      </c>
      <c r="F386" s="15" t="s">
        <v>1332</v>
      </c>
      <c r="G386" s="15" t="s">
        <v>17</v>
      </c>
      <c r="H386" s="15" t="s">
        <v>2392</v>
      </c>
      <c r="I386" s="36">
        <v>32613.96</v>
      </c>
      <c r="J386" s="17" t="s">
        <v>762</v>
      </c>
      <c r="K386" s="17" t="s">
        <v>2301</v>
      </c>
      <c r="L386" s="33" t="s">
        <v>2393</v>
      </c>
      <c r="M386" s="15">
        <v>3</v>
      </c>
      <c r="N386" s="36">
        <v>60354</v>
      </c>
      <c r="O386" s="15" t="str">
        <f>"无"</f>
        <v>无</v>
      </c>
      <c r="P386" s="15" t="str">
        <f>"无"</f>
        <v>无</v>
      </c>
      <c r="Q386" s="52"/>
      <c r="R386" s="5"/>
      <c r="S386" s="5"/>
    </row>
    <row r="387" s="1" customFormat="1" customHeight="1" spans="1:19">
      <c r="A387" s="18"/>
      <c r="B387" s="19">
        <v>2</v>
      </c>
      <c r="C387" s="19" t="s">
        <v>2394</v>
      </c>
      <c r="D387" s="19"/>
      <c r="E387" s="19" t="s">
        <v>2395</v>
      </c>
      <c r="F387" s="19" t="s">
        <v>1337</v>
      </c>
      <c r="G387" s="19" t="s">
        <v>20</v>
      </c>
      <c r="H387" s="19" t="s">
        <v>1353</v>
      </c>
      <c r="I387" s="37">
        <v>27440.12</v>
      </c>
      <c r="J387" s="20" t="s">
        <v>762</v>
      </c>
      <c r="K387" s="20" t="s">
        <v>2301</v>
      </c>
      <c r="L387" s="42"/>
      <c r="M387" s="19"/>
      <c r="N387" s="37"/>
      <c r="O387" s="19"/>
      <c r="P387" s="19"/>
      <c r="Q387" s="54"/>
      <c r="R387" s="5"/>
      <c r="S387" s="5"/>
    </row>
    <row r="388" s="1" customFormat="1" customHeight="1" spans="1:19">
      <c r="A388" s="24"/>
      <c r="B388" s="25">
        <v>3</v>
      </c>
      <c r="C388" s="25" t="s">
        <v>2396</v>
      </c>
      <c r="D388" s="25"/>
      <c r="E388" s="25" t="s">
        <v>2397</v>
      </c>
      <c r="F388" s="25" t="s">
        <v>1332</v>
      </c>
      <c r="G388" s="25" t="s">
        <v>1342</v>
      </c>
      <c r="H388" s="25" t="s">
        <v>1343</v>
      </c>
      <c r="I388" s="39">
        <v>0</v>
      </c>
      <c r="J388" s="26" t="s">
        <v>762</v>
      </c>
      <c r="K388" s="26" t="s">
        <v>2301</v>
      </c>
      <c r="L388" s="43"/>
      <c r="M388" s="25"/>
      <c r="N388" s="39"/>
      <c r="O388" s="25"/>
      <c r="P388" s="25"/>
      <c r="Q388" s="55"/>
      <c r="R388" s="5"/>
      <c r="S388" s="5"/>
    </row>
    <row r="389" s="1" customFormat="1" customHeight="1" spans="1:19">
      <c r="A389" s="14">
        <f>MAX($A$3:A388)+1</f>
        <v>128</v>
      </c>
      <c r="B389" s="15">
        <v>1</v>
      </c>
      <c r="C389" s="16" t="s">
        <v>2398</v>
      </c>
      <c r="D389" s="16"/>
      <c r="E389" s="16" t="s">
        <v>2399</v>
      </c>
      <c r="F389" s="16" t="s">
        <v>1332</v>
      </c>
      <c r="G389" s="16" t="s">
        <v>17</v>
      </c>
      <c r="H389" s="16" t="s">
        <v>2400</v>
      </c>
      <c r="I389" s="36">
        <v>16420.08</v>
      </c>
      <c r="J389" s="17" t="s">
        <v>762</v>
      </c>
      <c r="K389" s="17" t="s">
        <v>810</v>
      </c>
      <c r="L389" s="33" t="s">
        <v>2401</v>
      </c>
      <c r="M389" s="15">
        <v>3</v>
      </c>
      <c r="N389" s="36">
        <v>67921</v>
      </c>
      <c r="O389" s="15" t="str">
        <f>"无"</f>
        <v>无</v>
      </c>
      <c r="P389" s="15" t="str">
        <f>"无"</f>
        <v>无</v>
      </c>
      <c r="Q389" s="52"/>
      <c r="R389" s="5"/>
      <c r="S389" s="5"/>
    </row>
    <row r="390" s="1" customFormat="1" customHeight="1" spans="1:19">
      <c r="A390" s="18"/>
      <c r="B390" s="19">
        <v>2</v>
      </c>
      <c r="C390" s="30" t="s">
        <v>2402</v>
      </c>
      <c r="D390" s="30"/>
      <c r="E390" s="30" t="s">
        <v>2403</v>
      </c>
      <c r="F390" s="30" t="s">
        <v>1337</v>
      </c>
      <c r="G390" s="30" t="s">
        <v>20</v>
      </c>
      <c r="H390" s="30" t="s">
        <v>2404</v>
      </c>
      <c r="I390" s="37">
        <v>51501</v>
      </c>
      <c r="J390" s="20" t="s">
        <v>762</v>
      </c>
      <c r="K390" s="20" t="s">
        <v>810</v>
      </c>
      <c r="L390" s="42"/>
      <c r="M390" s="19"/>
      <c r="N390" s="37"/>
      <c r="O390" s="19"/>
      <c r="P390" s="19"/>
      <c r="Q390" s="54"/>
      <c r="R390" s="5"/>
      <c r="S390" s="5"/>
    </row>
    <row r="391" s="1" customFormat="1" customHeight="1" spans="1:19">
      <c r="A391" s="24"/>
      <c r="B391" s="25">
        <v>3</v>
      </c>
      <c r="C391" s="46" t="s">
        <v>2405</v>
      </c>
      <c r="D391" s="46"/>
      <c r="E391" s="46" t="s">
        <v>2406</v>
      </c>
      <c r="F391" s="46" t="s">
        <v>1337</v>
      </c>
      <c r="G391" s="46" t="s">
        <v>1439</v>
      </c>
      <c r="H391" s="46" t="s">
        <v>1343</v>
      </c>
      <c r="I391" s="39">
        <v>0</v>
      </c>
      <c r="J391" s="26" t="s">
        <v>762</v>
      </c>
      <c r="K391" s="26" t="s">
        <v>810</v>
      </c>
      <c r="L391" s="43"/>
      <c r="M391" s="25"/>
      <c r="N391" s="39"/>
      <c r="O391" s="25"/>
      <c r="P391" s="25"/>
      <c r="Q391" s="55"/>
      <c r="R391" s="5"/>
      <c r="S391" s="5"/>
    </row>
    <row r="392" s="1" customFormat="1" customHeight="1" spans="1:19">
      <c r="A392" s="14">
        <f>MAX($A$3:A391)+1</f>
        <v>129</v>
      </c>
      <c r="B392" s="15">
        <v>1</v>
      </c>
      <c r="C392" s="16" t="s">
        <v>2407</v>
      </c>
      <c r="D392" s="16" t="s">
        <v>2408</v>
      </c>
      <c r="E392" s="16" t="s">
        <v>2409</v>
      </c>
      <c r="F392" s="16" t="s">
        <v>1332</v>
      </c>
      <c r="G392" s="16" t="s">
        <v>17</v>
      </c>
      <c r="H392" s="16" t="s">
        <v>2165</v>
      </c>
      <c r="I392" s="79">
        <v>33133.8</v>
      </c>
      <c r="J392" s="17" t="s">
        <v>762</v>
      </c>
      <c r="K392" s="17" t="s">
        <v>786</v>
      </c>
      <c r="L392" s="33" t="s">
        <v>2410</v>
      </c>
      <c r="M392" s="15">
        <v>3</v>
      </c>
      <c r="N392" s="36">
        <v>61934</v>
      </c>
      <c r="O392" s="15" t="str">
        <f>"无"</f>
        <v>无</v>
      </c>
      <c r="P392" s="15" t="str">
        <f>"无"</f>
        <v>无</v>
      </c>
      <c r="Q392" s="52"/>
      <c r="R392" s="5"/>
      <c r="S392" s="5"/>
    </row>
    <row r="393" s="1" customFormat="1" customHeight="1" spans="1:19">
      <c r="A393" s="18"/>
      <c r="B393" s="19">
        <v>2</v>
      </c>
      <c r="C393" s="30" t="s">
        <v>2411</v>
      </c>
      <c r="D393" s="30" t="s">
        <v>2412</v>
      </c>
      <c r="E393" s="30" t="s">
        <v>2413</v>
      </c>
      <c r="F393" s="30" t="s">
        <v>1337</v>
      </c>
      <c r="G393" s="30" t="s">
        <v>20</v>
      </c>
      <c r="H393" s="30" t="s">
        <v>1375</v>
      </c>
      <c r="I393" s="47">
        <v>28800</v>
      </c>
      <c r="J393" s="20" t="s">
        <v>762</v>
      </c>
      <c r="K393" s="20" t="s">
        <v>786</v>
      </c>
      <c r="L393" s="42"/>
      <c r="M393" s="19"/>
      <c r="N393" s="37"/>
      <c r="O393" s="19"/>
      <c r="P393" s="19"/>
      <c r="Q393" s="54"/>
      <c r="R393" s="5"/>
      <c r="S393" s="5"/>
    </row>
    <row r="394" s="1" customFormat="1" customHeight="1" spans="1:19">
      <c r="A394" s="24"/>
      <c r="B394" s="25">
        <v>3</v>
      </c>
      <c r="C394" s="46" t="s">
        <v>2414</v>
      </c>
      <c r="D394" s="46"/>
      <c r="E394" s="46" t="s">
        <v>2415</v>
      </c>
      <c r="F394" s="46" t="s">
        <v>1332</v>
      </c>
      <c r="G394" s="46" t="s">
        <v>1342</v>
      </c>
      <c r="H394" s="46" t="s">
        <v>1375</v>
      </c>
      <c r="I394" s="64">
        <v>0</v>
      </c>
      <c r="J394" s="26" t="s">
        <v>762</v>
      </c>
      <c r="K394" s="26" t="s">
        <v>786</v>
      </c>
      <c r="L394" s="43"/>
      <c r="M394" s="25"/>
      <c r="N394" s="39"/>
      <c r="O394" s="25"/>
      <c r="P394" s="25"/>
      <c r="Q394" s="55"/>
      <c r="R394" s="5"/>
      <c r="S394" s="5"/>
    </row>
    <row r="395" s="1" customFormat="1" customHeight="1" spans="1:19">
      <c r="A395" s="14">
        <f>MAX($A$3:A394)+1</f>
        <v>130</v>
      </c>
      <c r="B395" s="15">
        <v>1</v>
      </c>
      <c r="C395" s="15" t="s">
        <v>2416</v>
      </c>
      <c r="D395" s="15"/>
      <c r="E395" s="15" t="s">
        <v>2417</v>
      </c>
      <c r="F395" s="15" t="s">
        <v>1332</v>
      </c>
      <c r="G395" s="15" t="s">
        <v>17</v>
      </c>
      <c r="H395" s="15" t="s">
        <v>2418</v>
      </c>
      <c r="I395" s="36">
        <v>32000</v>
      </c>
      <c r="J395" s="15" t="s">
        <v>762</v>
      </c>
      <c r="K395" s="15" t="s">
        <v>2372</v>
      </c>
      <c r="L395" s="33" t="s">
        <v>2419</v>
      </c>
      <c r="M395" s="15">
        <v>2</v>
      </c>
      <c r="N395" s="36">
        <v>42000</v>
      </c>
      <c r="O395" s="15" t="str">
        <f>"无"</f>
        <v>无</v>
      </c>
      <c r="P395" s="15" t="str">
        <f>"无"</f>
        <v>无</v>
      </c>
      <c r="Q395" s="52"/>
      <c r="R395" s="5"/>
      <c r="S395" s="5"/>
    </row>
    <row r="396" s="1" customFormat="1" customHeight="1" spans="1:19">
      <c r="A396" s="27"/>
      <c r="B396" s="28">
        <v>2</v>
      </c>
      <c r="C396" s="28" t="s">
        <v>2420</v>
      </c>
      <c r="D396" s="28"/>
      <c r="E396" s="28" t="s">
        <v>2421</v>
      </c>
      <c r="F396" s="28" t="s">
        <v>1337</v>
      </c>
      <c r="G396" s="28" t="s">
        <v>20</v>
      </c>
      <c r="H396" s="28" t="s">
        <v>1375</v>
      </c>
      <c r="I396" s="40">
        <v>0</v>
      </c>
      <c r="J396" s="28" t="s">
        <v>617</v>
      </c>
      <c r="K396" s="41" t="s">
        <v>667</v>
      </c>
      <c r="L396" s="45"/>
      <c r="M396" s="28"/>
      <c r="N396" s="40"/>
      <c r="O396" s="28"/>
      <c r="P396" s="28"/>
      <c r="Q396" s="55"/>
      <c r="R396" s="5"/>
      <c r="S396" s="5"/>
    </row>
    <row r="397" s="1" customFormat="1" customHeight="1" spans="1:19">
      <c r="A397" s="14">
        <f>MAX($A$3:A396)+1</f>
        <v>131</v>
      </c>
      <c r="B397" s="15">
        <v>1</v>
      </c>
      <c r="C397" s="16" t="s">
        <v>2422</v>
      </c>
      <c r="D397" s="16"/>
      <c r="E397" s="16" t="s">
        <v>2423</v>
      </c>
      <c r="F397" s="16" t="s">
        <v>1332</v>
      </c>
      <c r="G397" s="16" t="s">
        <v>17</v>
      </c>
      <c r="H397" s="16" t="s">
        <v>1353</v>
      </c>
      <c r="I397" s="79">
        <v>43602.08</v>
      </c>
      <c r="J397" s="15" t="s">
        <v>762</v>
      </c>
      <c r="K397" s="15" t="s">
        <v>2226</v>
      </c>
      <c r="L397" s="33" t="s">
        <v>2424</v>
      </c>
      <c r="M397" s="15">
        <v>2</v>
      </c>
      <c r="N397" s="36">
        <v>46602</v>
      </c>
      <c r="O397" s="15" t="str">
        <f>"无"</f>
        <v>无</v>
      </c>
      <c r="P397" s="15" t="str">
        <f t="shared" ref="P397:P401" si="61">"无"</f>
        <v>无</v>
      </c>
      <c r="Q397" s="52"/>
      <c r="R397" s="5"/>
      <c r="S397" s="5"/>
    </row>
    <row r="398" s="1" customFormat="1" customHeight="1" spans="1:19">
      <c r="A398" s="27"/>
      <c r="B398" s="28">
        <v>2</v>
      </c>
      <c r="C398" s="41" t="s">
        <v>2425</v>
      </c>
      <c r="D398" s="41"/>
      <c r="E398" s="41" t="s">
        <v>2426</v>
      </c>
      <c r="F398" s="41" t="s">
        <v>1337</v>
      </c>
      <c r="G398" s="41" t="s">
        <v>20</v>
      </c>
      <c r="H398" s="41" t="s">
        <v>1338</v>
      </c>
      <c r="I398" s="66">
        <v>3000</v>
      </c>
      <c r="J398" s="41" t="s">
        <v>137</v>
      </c>
      <c r="K398" s="28" t="s">
        <v>158</v>
      </c>
      <c r="L398" s="45"/>
      <c r="M398" s="28"/>
      <c r="N398" s="40"/>
      <c r="O398" s="28"/>
      <c r="P398" s="28"/>
      <c r="Q398" s="55"/>
      <c r="R398" s="5"/>
      <c r="S398" s="5"/>
    </row>
    <row r="399" s="1" customFormat="1" customHeight="1" spans="1:19">
      <c r="A399" s="14">
        <f>MAX($A$3:A398)+1</f>
        <v>132</v>
      </c>
      <c r="B399" s="15">
        <v>1</v>
      </c>
      <c r="C399" s="15" t="s">
        <v>2427</v>
      </c>
      <c r="D399" s="15"/>
      <c r="E399" s="15" t="s">
        <v>2428</v>
      </c>
      <c r="F399" s="15" t="s">
        <v>1332</v>
      </c>
      <c r="G399" s="15" t="s">
        <v>17</v>
      </c>
      <c r="H399" s="15" t="s">
        <v>1353</v>
      </c>
      <c r="I399" s="36">
        <v>3810.62</v>
      </c>
      <c r="J399" s="15" t="s">
        <v>762</v>
      </c>
      <c r="K399" s="15" t="s">
        <v>810</v>
      </c>
      <c r="L399" s="33" t="s">
        <v>2429</v>
      </c>
      <c r="M399" s="15">
        <v>2</v>
      </c>
      <c r="N399" s="36">
        <v>37213</v>
      </c>
      <c r="O399" s="15" t="str">
        <f>"无"</f>
        <v>无</v>
      </c>
      <c r="P399" s="15" t="str">
        <f t="shared" si="61"/>
        <v>无</v>
      </c>
      <c r="Q399" s="52"/>
      <c r="R399" s="5"/>
      <c r="S399" s="5"/>
    </row>
    <row r="400" s="1" customFormat="1" customHeight="1" spans="1:19">
      <c r="A400" s="27"/>
      <c r="B400" s="28">
        <v>2</v>
      </c>
      <c r="C400" s="28" t="s">
        <v>2430</v>
      </c>
      <c r="D400" s="28"/>
      <c r="E400" s="28" t="s">
        <v>2431</v>
      </c>
      <c r="F400" s="28" t="s">
        <v>1337</v>
      </c>
      <c r="G400" s="28" t="s">
        <v>20</v>
      </c>
      <c r="H400" s="28" t="s">
        <v>1375</v>
      </c>
      <c r="I400" s="40">
        <v>1900</v>
      </c>
      <c r="J400" s="28" t="s">
        <v>1124</v>
      </c>
      <c r="K400" s="28" t="s">
        <v>2432</v>
      </c>
      <c r="L400" s="45"/>
      <c r="M400" s="28"/>
      <c r="N400" s="40"/>
      <c r="O400" s="28"/>
      <c r="P400" s="28"/>
      <c r="Q400" s="55"/>
      <c r="R400" s="5"/>
      <c r="S400" s="5"/>
    </row>
    <row r="401" s="1" customFormat="1" customHeight="1" spans="1:19">
      <c r="A401" s="14">
        <f>MAX($A$3:A400)+1</f>
        <v>133</v>
      </c>
      <c r="B401" s="15">
        <v>1</v>
      </c>
      <c r="C401" s="15" t="s">
        <v>2433</v>
      </c>
      <c r="D401" s="15"/>
      <c r="E401" s="15" t="s">
        <v>2434</v>
      </c>
      <c r="F401" s="15" t="s">
        <v>1332</v>
      </c>
      <c r="G401" s="15" t="s">
        <v>17</v>
      </c>
      <c r="H401" s="15" t="s">
        <v>1353</v>
      </c>
      <c r="I401" s="36">
        <v>62335.6</v>
      </c>
      <c r="J401" s="15" t="s">
        <v>762</v>
      </c>
      <c r="K401" s="15" t="s">
        <v>2226</v>
      </c>
      <c r="L401" s="33" t="s">
        <v>2435</v>
      </c>
      <c r="M401" s="15">
        <v>2</v>
      </c>
      <c r="N401" s="36">
        <v>83936</v>
      </c>
      <c r="O401" s="15" t="str">
        <f>"无"</f>
        <v>无</v>
      </c>
      <c r="P401" s="15" t="str">
        <f t="shared" si="61"/>
        <v>无</v>
      </c>
      <c r="Q401" s="52"/>
      <c r="R401" s="5"/>
      <c r="S401" s="5"/>
    </row>
    <row r="402" s="1" customFormat="1" customHeight="1" spans="1:19">
      <c r="A402" s="18"/>
      <c r="B402" s="19">
        <v>2</v>
      </c>
      <c r="C402" s="19" t="s">
        <v>2436</v>
      </c>
      <c r="D402" s="19"/>
      <c r="E402" s="19" t="s">
        <v>2437</v>
      </c>
      <c r="F402" s="19" t="s">
        <v>1337</v>
      </c>
      <c r="G402" s="19" t="s">
        <v>20</v>
      </c>
      <c r="H402" s="19" t="s">
        <v>2044</v>
      </c>
      <c r="I402" s="37"/>
      <c r="J402" s="19" t="s">
        <v>762</v>
      </c>
      <c r="K402" s="19" t="s">
        <v>2226</v>
      </c>
      <c r="L402" s="42"/>
      <c r="M402" s="19"/>
      <c r="N402" s="37"/>
      <c r="O402" s="19"/>
      <c r="P402" s="19"/>
      <c r="Q402" s="54"/>
      <c r="R402" s="5"/>
      <c r="S402" s="5"/>
    </row>
    <row r="403" s="1" customFormat="1" customHeight="1" spans="1:19">
      <c r="A403" s="24"/>
      <c r="B403" s="25">
        <v>3</v>
      </c>
      <c r="C403" s="25" t="s">
        <v>2438</v>
      </c>
      <c r="D403" s="25"/>
      <c r="E403" s="25" t="s">
        <v>2439</v>
      </c>
      <c r="F403" s="25" t="s">
        <v>1332</v>
      </c>
      <c r="G403" s="25" t="s">
        <v>1342</v>
      </c>
      <c r="H403" s="25" t="s">
        <v>1375</v>
      </c>
      <c r="I403" s="39">
        <v>21600</v>
      </c>
      <c r="J403" s="25" t="s">
        <v>762</v>
      </c>
      <c r="K403" s="25" t="s">
        <v>2226</v>
      </c>
      <c r="L403" s="43"/>
      <c r="M403" s="25"/>
      <c r="N403" s="39"/>
      <c r="O403" s="25"/>
      <c r="P403" s="25"/>
      <c r="Q403" s="55"/>
      <c r="R403" s="5"/>
      <c r="S403" s="5"/>
    </row>
    <row r="404" s="1" customFormat="1" customHeight="1" spans="1:19">
      <c r="A404" s="14">
        <f>MAX($A$3:A403)+1</f>
        <v>134</v>
      </c>
      <c r="B404" s="15">
        <v>1</v>
      </c>
      <c r="C404" s="15" t="s">
        <v>2440</v>
      </c>
      <c r="D404" s="15" t="s">
        <v>2441</v>
      </c>
      <c r="E404" s="17" t="s">
        <v>2442</v>
      </c>
      <c r="F404" s="17" t="s">
        <v>1332</v>
      </c>
      <c r="G404" s="17" t="s">
        <v>17</v>
      </c>
      <c r="H404" s="17" t="s">
        <v>2443</v>
      </c>
      <c r="I404" s="36">
        <v>35000</v>
      </c>
      <c r="J404" s="15" t="s">
        <v>762</v>
      </c>
      <c r="K404" s="17" t="s">
        <v>810</v>
      </c>
      <c r="L404" s="33" t="s">
        <v>2444</v>
      </c>
      <c r="M404" s="15">
        <v>4</v>
      </c>
      <c r="N404" s="36">
        <v>58000</v>
      </c>
      <c r="O404" s="15" t="str">
        <f t="shared" ref="O404:O413" si="62">"无"</f>
        <v>无</v>
      </c>
      <c r="P404" s="15" t="str">
        <f>"无"</f>
        <v>无</v>
      </c>
      <c r="Q404" s="52"/>
      <c r="R404" s="5"/>
      <c r="S404" s="5"/>
    </row>
    <row r="405" s="1" customFormat="1" ht="30" customHeight="1" spans="1:19">
      <c r="A405" s="18"/>
      <c r="B405" s="19">
        <v>2</v>
      </c>
      <c r="C405" s="30" t="s">
        <v>2445</v>
      </c>
      <c r="D405" s="30"/>
      <c r="E405" s="30" t="s">
        <v>2446</v>
      </c>
      <c r="F405" s="30" t="s">
        <v>1337</v>
      </c>
      <c r="G405" s="30" t="s">
        <v>20</v>
      </c>
      <c r="H405" s="30" t="s">
        <v>1375</v>
      </c>
      <c r="I405" s="47">
        <v>23000</v>
      </c>
      <c r="J405" s="19" t="s">
        <v>2447</v>
      </c>
      <c r="K405" s="20" t="s">
        <v>2448</v>
      </c>
      <c r="L405" s="42"/>
      <c r="M405" s="19"/>
      <c r="N405" s="37"/>
      <c r="O405" s="19"/>
      <c r="P405" s="19"/>
      <c r="Q405" s="54"/>
      <c r="R405" s="5"/>
      <c r="S405" s="5"/>
    </row>
    <row r="406" s="1" customFormat="1" customHeight="1" spans="1:19">
      <c r="A406" s="21"/>
      <c r="B406" s="22">
        <v>3</v>
      </c>
      <c r="C406" s="22" t="s">
        <v>2449</v>
      </c>
      <c r="D406" s="22"/>
      <c r="E406" s="23" t="s">
        <v>2450</v>
      </c>
      <c r="F406" s="23" t="s">
        <v>1332</v>
      </c>
      <c r="G406" s="23" t="s">
        <v>1342</v>
      </c>
      <c r="H406" s="23" t="s">
        <v>1343</v>
      </c>
      <c r="I406" s="38">
        <v>0</v>
      </c>
      <c r="J406" s="22" t="s">
        <v>762</v>
      </c>
      <c r="K406" s="23" t="s">
        <v>810</v>
      </c>
      <c r="L406" s="44"/>
      <c r="M406" s="22"/>
      <c r="N406" s="38"/>
      <c r="O406" s="22"/>
      <c r="P406" s="22"/>
      <c r="Q406" s="54"/>
      <c r="R406" s="5"/>
      <c r="S406" s="5"/>
    </row>
    <row r="407" s="1" customFormat="1" customHeight="1" spans="1:19">
      <c r="A407" s="24"/>
      <c r="B407" s="25">
        <v>4</v>
      </c>
      <c r="C407" s="26" t="s">
        <v>2451</v>
      </c>
      <c r="D407" s="26"/>
      <c r="E407" s="26" t="s">
        <v>2452</v>
      </c>
      <c r="F407" s="26" t="s">
        <v>1332</v>
      </c>
      <c r="G407" s="26" t="s">
        <v>1342</v>
      </c>
      <c r="H407" s="26" t="s">
        <v>1343</v>
      </c>
      <c r="I407" s="39">
        <v>0</v>
      </c>
      <c r="J407" s="25" t="s">
        <v>762</v>
      </c>
      <c r="K407" s="26" t="s">
        <v>810</v>
      </c>
      <c r="L407" s="43"/>
      <c r="M407" s="25"/>
      <c r="N407" s="39"/>
      <c r="O407" s="25"/>
      <c r="P407" s="25"/>
      <c r="Q407" s="55"/>
      <c r="R407" s="5"/>
      <c r="S407" s="5"/>
    </row>
    <row r="408" s="1" customFormat="1" customHeight="1" spans="1:19">
      <c r="A408" s="14">
        <f>MAX($A$3:A407)+1</f>
        <v>135</v>
      </c>
      <c r="B408" s="15">
        <v>1</v>
      </c>
      <c r="C408" s="15" t="s">
        <v>2453</v>
      </c>
      <c r="D408" s="15"/>
      <c r="E408" s="15" t="s">
        <v>2454</v>
      </c>
      <c r="F408" s="15" t="s">
        <v>1332</v>
      </c>
      <c r="G408" s="15" t="s">
        <v>17</v>
      </c>
      <c r="H408" s="17" t="s">
        <v>1634</v>
      </c>
      <c r="I408" s="36">
        <v>50000</v>
      </c>
      <c r="J408" s="15" t="s">
        <v>762</v>
      </c>
      <c r="K408" s="15" t="s">
        <v>764</v>
      </c>
      <c r="L408" s="33" t="s">
        <v>2455</v>
      </c>
      <c r="M408" s="15">
        <v>3</v>
      </c>
      <c r="N408" s="36">
        <v>50000</v>
      </c>
      <c r="O408" s="15" t="str">
        <f t="shared" si="62"/>
        <v>无</v>
      </c>
      <c r="P408" s="15" t="str">
        <f>"无"</f>
        <v>无</v>
      </c>
      <c r="Q408" s="52"/>
      <c r="R408" s="5"/>
      <c r="S408" s="5"/>
    </row>
    <row r="409" s="1" customFormat="1" customHeight="1" spans="1:19">
      <c r="A409" s="18"/>
      <c r="B409" s="19">
        <v>2</v>
      </c>
      <c r="C409" s="19" t="s">
        <v>1350</v>
      </c>
      <c r="D409" s="19"/>
      <c r="E409" s="19"/>
      <c r="F409" s="19"/>
      <c r="G409" s="29" t="s">
        <v>20</v>
      </c>
      <c r="H409" s="20"/>
      <c r="I409" s="37"/>
      <c r="J409" s="19"/>
      <c r="K409" s="19"/>
      <c r="L409" s="42"/>
      <c r="M409" s="19"/>
      <c r="N409" s="37"/>
      <c r="O409" s="19"/>
      <c r="P409" s="19"/>
      <c r="Q409" s="54"/>
      <c r="R409" s="5"/>
      <c r="S409" s="5"/>
    </row>
    <row r="410" s="1" customFormat="1" customHeight="1" spans="1:19">
      <c r="A410" s="21"/>
      <c r="B410" s="22">
        <v>3</v>
      </c>
      <c r="C410" s="23" t="s">
        <v>2456</v>
      </c>
      <c r="D410" s="23"/>
      <c r="E410" s="23" t="s">
        <v>2457</v>
      </c>
      <c r="F410" s="23" t="s">
        <v>1332</v>
      </c>
      <c r="G410" s="23" t="s">
        <v>1342</v>
      </c>
      <c r="H410" s="23" t="s">
        <v>1343</v>
      </c>
      <c r="I410" s="38">
        <v>0</v>
      </c>
      <c r="J410" s="22" t="s">
        <v>762</v>
      </c>
      <c r="K410" s="23" t="s">
        <v>764</v>
      </c>
      <c r="L410" s="44"/>
      <c r="M410" s="22"/>
      <c r="N410" s="38"/>
      <c r="O410" s="22"/>
      <c r="P410" s="22"/>
      <c r="Q410" s="54"/>
      <c r="R410" s="5"/>
      <c r="S410" s="5"/>
    </row>
    <row r="411" s="1" customFormat="1" customHeight="1" spans="1:19">
      <c r="A411" s="24"/>
      <c r="B411" s="25">
        <v>4</v>
      </c>
      <c r="C411" s="26" t="s">
        <v>2458</v>
      </c>
      <c r="D411" s="26"/>
      <c r="E411" s="26" t="s">
        <v>2459</v>
      </c>
      <c r="F411" s="26" t="s">
        <v>1332</v>
      </c>
      <c r="G411" s="26" t="s">
        <v>1342</v>
      </c>
      <c r="H411" s="26" t="s">
        <v>1343</v>
      </c>
      <c r="I411" s="39">
        <v>0</v>
      </c>
      <c r="J411" s="25" t="s">
        <v>762</v>
      </c>
      <c r="K411" s="26" t="s">
        <v>764</v>
      </c>
      <c r="L411" s="43"/>
      <c r="M411" s="25"/>
      <c r="N411" s="39"/>
      <c r="O411" s="25"/>
      <c r="P411" s="25"/>
      <c r="Q411" s="55"/>
      <c r="R411" s="5"/>
      <c r="S411" s="5"/>
    </row>
    <row r="412" s="1" customFormat="1" customHeight="1" spans="1:19">
      <c r="A412" s="14">
        <f>MAX($A$3:A411)+1</f>
        <v>136</v>
      </c>
      <c r="B412" s="15">
        <v>1</v>
      </c>
      <c r="C412" s="16" t="s">
        <v>2460</v>
      </c>
      <c r="D412" s="16"/>
      <c r="E412" s="16" t="s">
        <v>2461</v>
      </c>
      <c r="F412" s="16" t="s">
        <v>1332</v>
      </c>
      <c r="G412" s="16" t="s">
        <v>17</v>
      </c>
      <c r="H412" s="16" t="s">
        <v>1353</v>
      </c>
      <c r="I412" s="79">
        <v>48249.04</v>
      </c>
      <c r="J412" s="17" t="s">
        <v>762</v>
      </c>
      <c r="K412" s="17" t="s">
        <v>2462</v>
      </c>
      <c r="L412" s="33" t="s">
        <v>2463</v>
      </c>
      <c r="M412" s="15">
        <v>3</v>
      </c>
      <c r="N412" s="36">
        <v>48249</v>
      </c>
      <c r="O412" s="15" t="str">
        <f t="shared" si="62"/>
        <v>无</v>
      </c>
      <c r="P412" s="15" t="str">
        <f>"无"</f>
        <v>无</v>
      </c>
      <c r="Q412" s="52"/>
      <c r="R412" s="5"/>
      <c r="S412" s="5"/>
    </row>
    <row r="413" s="1" customFormat="1" customHeight="1" spans="1:19">
      <c r="A413" s="18"/>
      <c r="B413" s="19">
        <v>2</v>
      </c>
      <c r="C413" s="30" t="s">
        <v>2464</v>
      </c>
      <c r="D413" s="30"/>
      <c r="E413" s="30" t="s">
        <v>2465</v>
      </c>
      <c r="F413" s="30" t="s">
        <v>1337</v>
      </c>
      <c r="G413" s="30" t="s">
        <v>20</v>
      </c>
      <c r="H413" s="30" t="s">
        <v>1338</v>
      </c>
      <c r="I413" s="47">
        <v>0</v>
      </c>
      <c r="J413" s="20" t="s">
        <v>762</v>
      </c>
      <c r="K413" s="20" t="s">
        <v>2462</v>
      </c>
      <c r="L413" s="42"/>
      <c r="M413" s="19"/>
      <c r="N413" s="37"/>
      <c r="O413" s="19"/>
      <c r="P413" s="19"/>
      <c r="Q413" s="54"/>
      <c r="R413" s="5"/>
      <c r="S413" s="5"/>
    </row>
    <row r="414" s="1" customFormat="1" customHeight="1" spans="1:19">
      <c r="A414" s="24"/>
      <c r="B414" s="25">
        <v>3</v>
      </c>
      <c r="C414" s="25" t="s">
        <v>2466</v>
      </c>
      <c r="D414" s="78" t="s">
        <v>2467</v>
      </c>
      <c r="E414" s="25" t="s">
        <v>2468</v>
      </c>
      <c r="F414" s="25" t="s">
        <v>1332</v>
      </c>
      <c r="G414" s="46" t="s">
        <v>1342</v>
      </c>
      <c r="H414" s="46"/>
      <c r="I414" s="64">
        <v>0</v>
      </c>
      <c r="J414" s="26" t="s">
        <v>762</v>
      </c>
      <c r="K414" s="26" t="s">
        <v>2462</v>
      </c>
      <c r="L414" s="43"/>
      <c r="M414" s="25"/>
      <c r="N414" s="39"/>
      <c r="O414" s="25"/>
      <c r="P414" s="25"/>
      <c r="Q414" s="55"/>
      <c r="R414" s="5"/>
      <c r="S414" s="5"/>
    </row>
    <row r="415" s="1" customFormat="1" customHeight="1" spans="1:19">
      <c r="A415" s="14">
        <f>MAX($A$3:A414)+1</f>
        <v>137</v>
      </c>
      <c r="B415" s="15">
        <v>1</v>
      </c>
      <c r="C415" s="15" t="s">
        <v>2469</v>
      </c>
      <c r="D415" s="15" t="s">
        <v>2470</v>
      </c>
      <c r="E415" s="15" t="s">
        <v>2471</v>
      </c>
      <c r="F415" s="15" t="s">
        <v>1332</v>
      </c>
      <c r="G415" s="15" t="s">
        <v>17</v>
      </c>
      <c r="H415" s="17" t="s">
        <v>2242</v>
      </c>
      <c r="I415" s="36">
        <v>33348</v>
      </c>
      <c r="J415" s="15" t="s">
        <v>762</v>
      </c>
      <c r="K415" s="15" t="s">
        <v>2226</v>
      </c>
      <c r="L415" s="15" t="s">
        <v>2472</v>
      </c>
      <c r="M415" s="15">
        <v>4</v>
      </c>
      <c r="N415" s="36">
        <v>33348</v>
      </c>
      <c r="O415" s="15" t="str">
        <f t="shared" ref="O414:O423" si="63">"无"</f>
        <v>无</v>
      </c>
      <c r="P415" s="15" t="str">
        <f>"无"</f>
        <v>无</v>
      </c>
      <c r="Q415" s="52"/>
      <c r="R415" s="5"/>
      <c r="S415" s="5"/>
    </row>
    <row r="416" s="1" customFormat="1" customHeight="1" spans="1:19">
      <c r="A416" s="18"/>
      <c r="B416" s="19">
        <v>2</v>
      </c>
      <c r="C416" s="19" t="s">
        <v>2473</v>
      </c>
      <c r="D416" s="19"/>
      <c r="E416" s="19" t="s">
        <v>2474</v>
      </c>
      <c r="F416" s="19" t="s">
        <v>1337</v>
      </c>
      <c r="G416" s="19" t="s">
        <v>20</v>
      </c>
      <c r="H416" s="20" t="s">
        <v>1515</v>
      </c>
      <c r="I416" s="37">
        <v>0</v>
      </c>
      <c r="J416" s="19" t="s">
        <v>762</v>
      </c>
      <c r="K416" s="19" t="s">
        <v>2226</v>
      </c>
      <c r="L416" s="19"/>
      <c r="M416" s="19"/>
      <c r="N416" s="37"/>
      <c r="O416" s="19"/>
      <c r="P416" s="19"/>
      <c r="Q416" s="54"/>
      <c r="R416" s="5"/>
      <c r="S416" s="5"/>
    </row>
    <row r="417" s="1" customFormat="1" customHeight="1" spans="1:19">
      <c r="A417" s="21"/>
      <c r="B417" s="22">
        <v>3</v>
      </c>
      <c r="C417" s="22" t="s">
        <v>2475</v>
      </c>
      <c r="D417" s="22"/>
      <c r="E417" s="22" t="s">
        <v>2476</v>
      </c>
      <c r="F417" s="22" t="s">
        <v>1332</v>
      </c>
      <c r="G417" s="22" t="s">
        <v>1342</v>
      </c>
      <c r="H417" s="23" t="s">
        <v>1343</v>
      </c>
      <c r="I417" s="38">
        <v>0</v>
      </c>
      <c r="J417" s="22" t="s">
        <v>762</v>
      </c>
      <c r="K417" s="22" t="s">
        <v>2226</v>
      </c>
      <c r="L417" s="22"/>
      <c r="M417" s="22"/>
      <c r="N417" s="38"/>
      <c r="O417" s="22"/>
      <c r="P417" s="22"/>
      <c r="Q417" s="54"/>
      <c r="R417" s="5"/>
      <c r="S417" s="5"/>
    </row>
    <row r="418" s="1" customFormat="1" customHeight="1" spans="1:19">
      <c r="A418" s="24"/>
      <c r="B418" s="25">
        <v>4</v>
      </c>
      <c r="C418" s="26" t="s">
        <v>2477</v>
      </c>
      <c r="D418" s="26"/>
      <c r="E418" s="26" t="s">
        <v>2478</v>
      </c>
      <c r="F418" s="26" t="s">
        <v>1337</v>
      </c>
      <c r="G418" s="26" t="s">
        <v>1439</v>
      </c>
      <c r="H418" s="26" t="s">
        <v>1343</v>
      </c>
      <c r="I418" s="39">
        <v>0</v>
      </c>
      <c r="J418" s="25" t="s">
        <v>762</v>
      </c>
      <c r="K418" s="25" t="s">
        <v>2226</v>
      </c>
      <c r="L418" s="25"/>
      <c r="M418" s="25"/>
      <c r="N418" s="39"/>
      <c r="O418" s="25"/>
      <c r="P418" s="25"/>
      <c r="Q418" s="55"/>
      <c r="R418" s="5"/>
      <c r="S418" s="5"/>
    </row>
    <row r="419" s="1" customFormat="1" customHeight="1" spans="1:19">
      <c r="A419" s="14">
        <f>MAX($A$3:A418)+1</f>
        <v>138</v>
      </c>
      <c r="B419" s="15">
        <v>1</v>
      </c>
      <c r="C419" s="17" t="s">
        <v>2479</v>
      </c>
      <c r="D419" s="17"/>
      <c r="E419" s="17" t="s">
        <v>2480</v>
      </c>
      <c r="F419" s="17" t="s">
        <v>1332</v>
      </c>
      <c r="G419" s="17" t="s">
        <v>17</v>
      </c>
      <c r="H419" s="17" t="s">
        <v>2481</v>
      </c>
      <c r="I419" s="36">
        <v>90450.23</v>
      </c>
      <c r="J419" s="15" t="s">
        <v>762</v>
      </c>
      <c r="K419" s="15" t="s">
        <v>773</v>
      </c>
      <c r="L419" s="33" t="s">
        <v>2482</v>
      </c>
      <c r="M419" s="15">
        <v>4</v>
      </c>
      <c r="N419" s="36">
        <v>90450</v>
      </c>
      <c r="O419" s="15" t="str">
        <f t="shared" si="63"/>
        <v>无</v>
      </c>
      <c r="P419" s="15" t="str">
        <f>"无"</f>
        <v>无</v>
      </c>
      <c r="Q419" s="52"/>
      <c r="R419" s="5"/>
      <c r="S419" s="5"/>
    </row>
    <row r="420" s="1" customFormat="1" customHeight="1" spans="1:19">
      <c r="A420" s="18"/>
      <c r="B420" s="19">
        <v>2</v>
      </c>
      <c r="C420" s="30" t="s">
        <v>2483</v>
      </c>
      <c r="D420" s="30"/>
      <c r="E420" s="30" t="s">
        <v>2484</v>
      </c>
      <c r="F420" s="30" t="s">
        <v>1337</v>
      </c>
      <c r="G420" s="30" t="s">
        <v>20</v>
      </c>
      <c r="H420" s="30" t="s">
        <v>1440</v>
      </c>
      <c r="I420" s="47">
        <v>0</v>
      </c>
      <c r="J420" s="19" t="s">
        <v>762</v>
      </c>
      <c r="K420" s="19" t="s">
        <v>773</v>
      </c>
      <c r="L420" s="42"/>
      <c r="M420" s="19"/>
      <c r="N420" s="37"/>
      <c r="O420" s="19"/>
      <c r="P420" s="19"/>
      <c r="Q420" s="54"/>
      <c r="R420" s="5"/>
      <c r="S420" s="5"/>
    </row>
    <row r="421" s="1" customFormat="1" customHeight="1" spans="1:19">
      <c r="A421" s="21"/>
      <c r="B421" s="22">
        <v>3</v>
      </c>
      <c r="C421" s="23" t="s">
        <v>2485</v>
      </c>
      <c r="D421" s="23" t="s">
        <v>2486</v>
      </c>
      <c r="E421" s="23" t="s">
        <v>2487</v>
      </c>
      <c r="F421" s="23" t="s">
        <v>1337</v>
      </c>
      <c r="G421" s="23" t="s">
        <v>1439</v>
      </c>
      <c r="H421" s="23" t="s">
        <v>1440</v>
      </c>
      <c r="I421" s="38">
        <v>0</v>
      </c>
      <c r="J421" s="22" t="s">
        <v>762</v>
      </c>
      <c r="K421" s="22" t="s">
        <v>773</v>
      </c>
      <c r="L421" s="44"/>
      <c r="M421" s="22"/>
      <c r="N421" s="38"/>
      <c r="O421" s="22"/>
      <c r="P421" s="22"/>
      <c r="Q421" s="54"/>
      <c r="R421" s="5"/>
      <c r="S421" s="5"/>
    </row>
    <row r="422" s="1" customFormat="1" customHeight="1" spans="1:19">
      <c r="A422" s="24"/>
      <c r="B422" s="25">
        <v>4</v>
      </c>
      <c r="C422" s="26" t="s">
        <v>2488</v>
      </c>
      <c r="D422" s="26"/>
      <c r="E422" s="26" t="s">
        <v>2489</v>
      </c>
      <c r="F422" s="26" t="s">
        <v>1332</v>
      </c>
      <c r="G422" s="26" t="s">
        <v>1342</v>
      </c>
      <c r="H422" s="26" t="s">
        <v>2490</v>
      </c>
      <c r="I422" s="39">
        <v>0</v>
      </c>
      <c r="J422" s="25" t="s">
        <v>762</v>
      </c>
      <c r="K422" s="25" t="s">
        <v>773</v>
      </c>
      <c r="L422" s="43"/>
      <c r="M422" s="25"/>
      <c r="N422" s="39"/>
      <c r="O422" s="25"/>
      <c r="P422" s="25"/>
      <c r="Q422" s="55"/>
      <c r="R422" s="5"/>
      <c r="S422" s="5"/>
    </row>
    <row r="423" s="1" customFormat="1" customHeight="1" spans="1:19">
      <c r="A423" s="14">
        <f>MAX($A$3:A422)+1</f>
        <v>139</v>
      </c>
      <c r="B423" s="15">
        <v>1</v>
      </c>
      <c r="C423" s="17" t="s">
        <v>2491</v>
      </c>
      <c r="D423" s="17" t="s">
        <v>2492</v>
      </c>
      <c r="E423" s="17" t="s">
        <v>2493</v>
      </c>
      <c r="F423" s="17" t="s">
        <v>1332</v>
      </c>
      <c r="G423" s="17" t="s">
        <v>17</v>
      </c>
      <c r="H423" s="17" t="s">
        <v>2494</v>
      </c>
      <c r="I423" s="36">
        <v>33348</v>
      </c>
      <c r="J423" s="15" t="s">
        <v>762</v>
      </c>
      <c r="K423" s="15" t="s">
        <v>786</v>
      </c>
      <c r="L423" s="15" t="s">
        <v>2495</v>
      </c>
      <c r="M423" s="15">
        <v>4</v>
      </c>
      <c r="N423" s="36">
        <v>81656</v>
      </c>
      <c r="O423" s="15" t="str">
        <f t="shared" si="63"/>
        <v>无</v>
      </c>
      <c r="P423" s="15" t="str">
        <f>"无"</f>
        <v>无</v>
      </c>
      <c r="Q423" s="52"/>
      <c r="R423" s="5"/>
      <c r="S423" s="5"/>
    </row>
    <row r="424" s="1" customFormat="1" customHeight="1" spans="1:19">
      <c r="A424" s="18"/>
      <c r="B424" s="19">
        <v>2</v>
      </c>
      <c r="C424" s="20" t="s">
        <v>2496</v>
      </c>
      <c r="D424" s="20"/>
      <c r="E424" s="20" t="s">
        <v>2497</v>
      </c>
      <c r="F424" s="20" t="s">
        <v>1337</v>
      </c>
      <c r="G424" s="20" t="s">
        <v>20</v>
      </c>
      <c r="H424" s="20" t="s">
        <v>2498</v>
      </c>
      <c r="I424" s="37">
        <v>48307.56</v>
      </c>
      <c r="J424" s="19" t="s">
        <v>762</v>
      </c>
      <c r="K424" s="19" t="s">
        <v>786</v>
      </c>
      <c r="L424" s="19"/>
      <c r="M424" s="19"/>
      <c r="N424" s="37"/>
      <c r="O424" s="19"/>
      <c r="P424" s="19"/>
      <c r="Q424" s="54"/>
      <c r="R424" s="5"/>
      <c r="S424" s="5"/>
    </row>
    <row r="425" s="1" customFormat="1" customHeight="1" spans="1:19">
      <c r="A425" s="21"/>
      <c r="B425" s="22">
        <v>3</v>
      </c>
      <c r="C425" s="23" t="s">
        <v>2499</v>
      </c>
      <c r="D425" s="23"/>
      <c r="E425" s="23" t="s">
        <v>2500</v>
      </c>
      <c r="F425" s="23" t="s">
        <v>1332</v>
      </c>
      <c r="G425" s="23" t="s">
        <v>1342</v>
      </c>
      <c r="H425" s="23" t="s">
        <v>1343</v>
      </c>
      <c r="I425" s="38">
        <v>0</v>
      </c>
      <c r="J425" s="22" t="s">
        <v>762</v>
      </c>
      <c r="K425" s="22" t="s">
        <v>786</v>
      </c>
      <c r="L425" s="22"/>
      <c r="M425" s="22"/>
      <c r="N425" s="38"/>
      <c r="O425" s="22"/>
      <c r="P425" s="22"/>
      <c r="Q425" s="54"/>
      <c r="R425" s="5"/>
      <c r="S425" s="5"/>
    </row>
    <row r="426" s="1" customFormat="1" customHeight="1" spans="1:19">
      <c r="A426" s="24"/>
      <c r="B426" s="25">
        <v>4</v>
      </c>
      <c r="C426" s="26" t="s">
        <v>2501</v>
      </c>
      <c r="D426" s="26"/>
      <c r="E426" s="26" t="s">
        <v>2502</v>
      </c>
      <c r="F426" s="26" t="s">
        <v>1332</v>
      </c>
      <c r="G426" s="26" t="s">
        <v>1342</v>
      </c>
      <c r="H426" s="26" t="s">
        <v>1343</v>
      </c>
      <c r="I426" s="39">
        <v>0</v>
      </c>
      <c r="J426" s="25" t="s">
        <v>762</v>
      </c>
      <c r="K426" s="25" t="s">
        <v>786</v>
      </c>
      <c r="L426" s="25"/>
      <c r="M426" s="25"/>
      <c r="N426" s="39"/>
      <c r="O426" s="25"/>
      <c r="P426" s="25"/>
      <c r="Q426" s="55"/>
      <c r="R426" s="5"/>
      <c r="S426" s="5"/>
    </row>
    <row r="427" s="1" customFormat="1" customHeight="1" spans="1:19">
      <c r="A427" s="14">
        <f>MAX($A$3:A426)+1</f>
        <v>140</v>
      </c>
      <c r="B427" s="15">
        <v>1</v>
      </c>
      <c r="C427" s="17" t="s">
        <v>2503</v>
      </c>
      <c r="D427" s="17"/>
      <c r="E427" s="17" t="s">
        <v>2504</v>
      </c>
      <c r="F427" s="17" t="s">
        <v>1332</v>
      </c>
      <c r="G427" s="17" t="s">
        <v>17</v>
      </c>
      <c r="H427" s="17" t="s">
        <v>1353</v>
      </c>
      <c r="I427" s="36">
        <v>47036.88</v>
      </c>
      <c r="J427" s="15" t="s">
        <v>762</v>
      </c>
      <c r="K427" s="15" t="s">
        <v>810</v>
      </c>
      <c r="L427" s="33" t="s">
        <v>2505</v>
      </c>
      <c r="M427" s="33">
        <v>1</v>
      </c>
      <c r="N427" s="74">
        <v>47037</v>
      </c>
      <c r="O427" s="15" t="str">
        <f t="shared" ref="O424:O433" si="64">"无"</f>
        <v>无</v>
      </c>
      <c r="P427" s="15" t="str">
        <f t="shared" ref="P427:P432" si="65">"无"</f>
        <v>无</v>
      </c>
      <c r="Q427" s="52"/>
      <c r="R427" s="5"/>
      <c r="S427" s="5"/>
    </row>
    <row r="428" s="1" customFormat="1" customHeight="1" spans="1:19">
      <c r="A428" s="27"/>
      <c r="B428" s="29">
        <v>2</v>
      </c>
      <c r="C428" s="29" t="s">
        <v>1350</v>
      </c>
      <c r="D428" s="29"/>
      <c r="E428" s="29"/>
      <c r="F428" s="29"/>
      <c r="G428" s="29" t="s">
        <v>20</v>
      </c>
      <c r="H428" s="28"/>
      <c r="I428" s="40"/>
      <c r="J428" s="28"/>
      <c r="K428" s="28"/>
      <c r="L428" s="45"/>
      <c r="M428" s="45"/>
      <c r="N428" s="75"/>
      <c r="O428" s="28"/>
      <c r="P428" s="28"/>
      <c r="Q428" s="55"/>
      <c r="R428" s="5"/>
      <c r="S428" s="5"/>
    </row>
    <row r="429" s="1" customFormat="1" customHeight="1" spans="1:19">
      <c r="A429" s="14">
        <f>MAX($A$3:A428)+1</f>
        <v>141</v>
      </c>
      <c r="B429" s="15">
        <v>1</v>
      </c>
      <c r="C429" s="17" t="s">
        <v>2506</v>
      </c>
      <c r="D429" s="17"/>
      <c r="E429" s="17" t="s">
        <v>2507</v>
      </c>
      <c r="F429" s="17" t="s">
        <v>1332</v>
      </c>
      <c r="G429" s="17" t="s">
        <v>17</v>
      </c>
      <c r="H429" s="17" t="s">
        <v>1481</v>
      </c>
      <c r="I429" s="36">
        <v>33138</v>
      </c>
      <c r="J429" s="15" t="s">
        <v>762</v>
      </c>
      <c r="K429" s="15" t="s">
        <v>2508</v>
      </c>
      <c r="L429" s="15" t="s">
        <v>2509</v>
      </c>
      <c r="M429" s="15">
        <v>3</v>
      </c>
      <c r="N429" s="36">
        <v>68052</v>
      </c>
      <c r="O429" s="15" t="str">
        <f t="shared" si="64"/>
        <v>无</v>
      </c>
      <c r="P429" s="15" t="str">
        <f t="shared" si="65"/>
        <v>无</v>
      </c>
      <c r="Q429" s="52"/>
      <c r="R429" s="5"/>
      <c r="S429" s="5"/>
    </row>
    <row r="430" s="1" customFormat="1" customHeight="1" spans="1:19">
      <c r="A430" s="18"/>
      <c r="B430" s="20">
        <v>2</v>
      </c>
      <c r="C430" s="20" t="s">
        <v>2510</v>
      </c>
      <c r="D430" s="20" t="s">
        <v>2511</v>
      </c>
      <c r="E430" s="20" t="s">
        <v>2512</v>
      </c>
      <c r="F430" s="20" t="s">
        <v>1337</v>
      </c>
      <c r="G430" s="20" t="s">
        <v>20</v>
      </c>
      <c r="H430" s="19" t="s">
        <v>1375</v>
      </c>
      <c r="I430" s="37">
        <v>0</v>
      </c>
      <c r="J430" s="19" t="s">
        <v>762</v>
      </c>
      <c r="K430" s="19" t="s">
        <v>2508</v>
      </c>
      <c r="L430" s="19"/>
      <c r="M430" s="19"/>
      <c r="N430" s="37"/>
      <c r="O430" s="19"/>
      <c r="P430" s="19"/>
      <c r="Q430" s="54"/>
      <c r="R430" s="5"/>
      <c r="S430" s="5"/>
    </row>
    <row r="431" s="1" customFormat="1" customHeight="1" spans="1:19">
      <c r="A431" s="24"/>
      <c r="B431" s="26">
        <v>3</v>
      </c>
      <c r="C431" s="26" t="s">
        <v>2513</v>
      </c>
      <c r="D431" s="26"/>
      <c r="E431" s="26" t="s">
        <v>2514</v>
      </c>
      <c r="F431" s="26" t="s">
        <v>1337</v>
      </c>
      <c r="G431" s="26" t="s">
        <v>1439</v>
      </c>
      <c r="H431" s="25" t="s">
        <v>2515</v>
      </c>
      <c r="I431" s="39">
        <v>34914</v>
      </c>
      <c r="J431" s="25" t="s">
        <v>762</v>
      </c>
      <c r="K431" s="25" t="s">
        <v>2508</v>
      </c>
      <c r="L431" s="25"/>
      <c r="M431" s="25"/>
      <c r="N431" s="39"/>
      <c r="O431" s="25"/>
      <c r="P431" s="25"/>
      <c r="Q431" s="55"/>
      <c r="R431" s="5"/>
      <c r="S431" s="5"/>
    </row>
    <row r="432" s="1" customFormat="1" customHeight="1" spans="1:19">
      <c r="A432" s="14">
        <f>MAX($A$3:A431)+1</f>
        <v>142</v>
      </c>
      <c r="B432" s="16">
        <v>1</v>
      </c>
      <c r="C432" s="16" t="s">
        <v>2516</v>
      </c>
      <c r="D432" s="16"/>
      <c r="E432" s="16" t="s">
        <v>2517</v>
      </c>
      <c r="F432" s="16" t="s">
        <v>1332</v>
      </c>
      <c r="G432" s="16" t="s">
        <v>17</v>
      </c>
      <c r="H432" s="16" t="s">
        <v>1641</v>
      </c>
      <c r="I432" s="79">
        <v>57625</v>
      </c>
      <c r="J432" s="16" t="s">
        <v>762</v>
      </c>
      <c r="K432" s="16" t="s">
        <v>2518</v>
      </c>
      <c r="L432" s="33" t="s">
        <v>2519</v>
      </c>
      <c r="M432" s="15">
        <v>4</v>
      </c>
      <c r="N432" s="79">
        <v>82825</v>
      </c>
      <c r="O432" s="15" t="str">
        <f t="shared" si="64"/>
        <v>无</v>
      </c>
      <c r="P432" s="15" t="str">
        <f t="shared" si="65"/>
        <v>无</v>
      </c>
      <c r="Q432" s="52"/>
      <c r="R432" s="5"/>
      <c r="S432" s="5"/>
    </row>
    <row r="433" s="1" customFormat="1" customHeight="1" spans="1:19">
      <c r="A433" s="18"/>
      <c r="B433" s="30">
        <v>2</v>
      </c>
      <c r="C433" s="30" t="s">
        <v>2520</v>
      </c>
      <c r="D433" s="30"/>
      <c r="E433" s="30" t="s">
        <v>2521</v>
      </c>
      <c r="F433" s="30" t="s">
        <v>1337</v>
      </c>
      <c r="G433" s="30" t="s">
        <v>20</v>
      </c>
      <c r="H433" s="30" t="s">
        <v>1375</v>
      </c>
      <c r="I433" s="47">
        <v>25200</v>
      </c>
      <c r="J433" s="30" t="s">
        <v>762</v>
      </c>
      <c r="K433" s="30" t="s">
        <v>2518</v>
      </c>
      <c r="L433" s="42"/>
      <c r="M433" s="19"/>
      <c r="N433" s="47"/>
      <c r="O433" s="19"/>
      <c r="P433" s="19"/>
      <c r="Q433" s="54"/>
      <c r="R433" s="5"/>
      <c r="S433" s="5"/>
    </row>
    <row r="434" s="1" customFormat="1" customHeight="1" spans="1:19">
      <c r="A434" s="21"/>
      <c r="B434" s="68">
        <v>3</v>
      </c>
      <c r="C434" s="68" t="s">
        <v>2522</v>
      </c>
      <c r="D434" s="68"/>
      <c r="E434" s="68" t="s">
        <v>2523</v>
      </c>
      <c r="F434" s="68" t="s">
        <v>1337</v>
      </c>
      <c r="G434" s="68" t="s">
        <v>1439</v>
      </c>
      <c r="H434" s="68" t="s">
        <v>1343</v>
      </c>
      <c r="I434" s="80">
        <v>0</v>
      </c>
      <c r="J434" s="68" t="s">
        <v>762</v>
      </c>
      <c r="K434" s="68" t="s">
        <v>2518</v>
      </c>
      <c r="L434" s="44"/>
      <c r="M434" s="22"/>
      <c r="N434" s="80"/>
      <c r="O434" s="22"/>
      <c r="P434" s="22"/>
      <c r="Q434" s="54"/>
      <c r="R434" s="5"/>
      <c r="S434" s="5"/>
    </row>
    <row r="435" s="1" customFormat="1" customHeight="1" spans="1:19">
      <c r="A435" s="24"/>
      <c r="B435" s="46">
        <v>4</v>
      </c>
      <c r="C435" s="46" t="s">
        <v>2524</v>
      </c>
      <c r="D435" s="46"/>
      <c r="E435" s="46" t="s">
        <v>2525</v>
      </c>
      <c r="F435" s="46" t="s">
        <v>1337</v>
      </c>
      <c r="G435" s="46" t="s">
        <v>1439</v>
      </c>
      <c r="H435" s="46" t="s">
        <v>1343</v>
      </c>
      <c r="I435" s="64">
        <v>0</v>
      </c>
      <c r="J435" s="46" t="s">
        <v>762</v>
      </c>
      <c r="K435" s="46" t="s">
        <v>2518</v>
      </c>
      <c r="L435" s="43"/>
      <c r="M435" s="25"/>
      <c r="N435" s="64"/>
      <c r="O435" s="25"/>
      <c r="P435" s="25"/>
      <c r="Q435" s="55"/>
      <c r="R435" s="5"/>
      <c r="S435" s="5"/>
    </row>
    <row r="436" s="1" customFormat="1" customHeight="1" spans="1:19">
      <c r="A436" s="14">
        <f>MAX($A$3:A435)+1</f>
        <v>143</v>
      </c>
      <c r="B436" s="15">
        <v>1</v>
      </c>
      <c r="C436" s="17" t="s">
        <v>2526</v>
      </c>
      <c r="D436" s="17"/>
      <c r="E436" s="17" t="s">
        <v>2527</v>
      </c>
      <c r="F436" s="17" t="s">
        <v>1332</v>
      </c>
      <c r="G436" s="17" t="s">
        <v>17</v>
      </c>
      <c r="H436" s="17" t="s">
        <v>1405</v>
      </c>
      <c r="I436" s="36">
        <v>33100</v>
      </c>
      <c r="J436" s="16" t="s">
        <v>762</v>
      </c>
      <c r="K436" s="15" t="s">
        <v>2372</v>
      </c>
      <c r="L436" s="15" t="s">
        <v>2528</v>
      </c>
      <c r="M436" s="15">
        <v>3</v>
      </c>
      <c r="N436" s="36">
        <v>42631</v>
      </c>
      <c r="O436" s="15" t="str">
        <f t="shared" ref="O434:O443" si="66">"无"</f>
        <v>无</v>
      </c>
      <c r="P436" s="15" t="str">
        <f t="shared" ref="P436:P441" si="67">"无"</f>
        <v>无</v>
      </c>
      <c r="Q436" s="52"/>
      <c r="R436" s="5"/>
      <c r="S436" s="5"/>
    </row>
    <row r="437" s="1" customFormat="1" customHeight="1" spans="1:19">
      <c r="A437" s="18"/>
      <c r="B437" s="20">
        <v>2</v>
      </c>
      <c r="C437" s="20" t="s">
        <v>2285</v>
      </c>
      <c r="D437" s="20"/>
      <c r="E437" s="20" t="s">
        <v>2529</v>
      </c>
      <c r="F437" s="20" t="s">
        <v>1337</v>
      </c>
      <c r="G437" s="20" t="s">
        <v>20</v>
      </c>
      <c r="H437" s="19" t="s">
        <v>1353</v>
      </c>
      <c r="I437" s="37">
        <v>9531.35</v>
      </c>
      <c r="J437" s="30" t="s">
        <v>762</v>
      </c>
      <c r="K437" s="19" t="s">
        <v>2372</v>
      </c>
      <c r="L437" s="19"/>
      <c r="M437" s="19"/>
      <c r="N437" s="37"/>
      <c r="O437" s="19"/>
      <c r="P437" s="19"/>
      <c r="Q437" s="54"/>
      <c r="R437" s="5"/>
      <c r="S437" s="5"/>
    </row>
    <row r="438" s="1" customFormat="1" customHeight="1" spans="1:19">
      <c r="A438" s="24"/>
      <c r="B438" s="26">
        <v>3</v>
      </c>
      <c r="C438" s="26" t="s">
        <v>2530</v>
      </c>
      <c r="D438" s="26"/>
      <c r="E438" s="26" t="s">
        <v>2531</v>
      </c>
      <c r="F438" s="26" t="s">
        <v>1337</v>
      </c>
      <c r="G438" s="26" t="s">
        <v>1439</v>
      </c>
      <c r="H438" s="25" t="s">
        <v>1357</v>
      </c>
      <c r="I438" s="39">
        <v>0</v>
      </c>
      <c r="J438" s="46" t="s">
        <v>762</v>
      </c>
      <c r="K438" s="25" t="s">
        <v>2372</v>
      </c>
      <c r="L438" s="25"/>
      <c r="M438" s="25"/>
      <c r="N438" s="39"/>
      <c r="O438" s="25"/>
      <c r="P438" s="25"/>
      <c r="Q438" s="55"/>
      <c r="R438" s="5"/>
      <c r="S438" s="5"/>
    </row>
    <row r="439" s="1" customFormat="1" customHeight="1" spans="1:19">
      <c r="A439" s="14">
        <f>MAX($A$3:A438)+1</f>
        <v>144</v>
      </c>
      <c r="B439" s="15">
        <v>1</v>
      </c>
      <c r="C439" s="15" t="s">
        <v>2532</v>
      </c>
      <c r="D439" s="15"/>
      <c r="E439" s="15" t="s">
        <v>2533</v>
      </c>
      <c r="F439" s="15" t="s">
        <v>1332</v>
      </c>
      <c r="G439" s="15" t="s">
        <v>17</v>
      </c>
      <c r="H439" s="15" t="s">
        <v>1353</v>
      </c>
      <c r="I439" s="36">
        <v>43150.8</v>
      </c>
      <c r="J439" s="16" t="s">
        <v>762</v>
      </c>
      <c r="K439" s="16" t="s">
        <v>2462</v>
      </c>
      <c r="L439" s="33" t="s">
        <v>2534</v>
      </c>
      <c r="M439" s="15">
        <v>2</v>
      </c>
      <c r="N439" s="36">
        <v>43151</v>
      </c>
      <c r="O439" s="15" t="str">
        <f t="shared" si="66"/>
        <v>无</v>
      </c>
      <c r="P439" s="15" t="str">
        <f t="shared" si="67"/>
        <v>无</v>
      </c>
      <c r="Q439" s="52"/>
      <c r="R439" s="5"/>
      <c r="S439" s="5"/>
    </row>
    <row r="440" s="1" customFormat="1" customHeight="1" spans="1:19">
      <c r="A440" s="27"/>
      <c r="B440" s="28">
        <v>2</v>
      </c>
      <c r="C440" s="28" t="s">
        <v>2535</v>
      </c>
      <c r="D440" s="28"/>
      <c r="E440" s="28" t="s">
        <v>2536</v>
      </c>
      <c r="F440" s="28" t="s">
        <v>1337</v>
      </c>
      <c r="G440" s="28" t="s">
        <v>20</v>
      </c>
      <c r="H440" s="28" t="s">
        <v>1338</v>
      </c>
      <c r="I440" s="40" t="s">
        <v>1375</v>
      </c>
      <c r="J440" s="41" t="s">
        <v>1124</v>
      </c>
      <c r="K440" s="29" t="s">
        <v>2537</v>
      </c>
      <c r="L440" s="45"/>
      <c r="M440" s="28"/>
      <c r="N440" s="40"/>
      <c r="O440" s="28"/>
      <c r="P440" s="28"/>
      <c r="Q440" s="55"/>
      <c r="R440" s="5"/>
      <c r="S440" s="5"/>
    </row>
    <row r="441" s="4" customFormat="1" customHeight="1" spans="1:19">
      <c r="A441" s="14">
        <f>MAX($A$3:A440)+1</f>
        <v>145</v>
      </c>
      <c r="B441" s="15">
        <v>1</v>
      </c>
      <c r="C441" s="15" t="s">
        <v>2538</v>
      </c>
      <c r="D441" s="15"/>
      <c r="E441" s="15" t="s">
        <v>2539</v>
      </c>
      <c r="F441" s="15" t="s">
        <v>1332</v>
      </c>
      <c r="G441" s="15" t="s">
        <v>17</v>
      </c>
      <c r="H441" s="15" t="s">
        <v>1560</v>
      </c>
      <c r="I441" s="36">
        <v>42000</v>
      </c>
      <c r="J441" s="16" t="s">
        <v>762</v>
      </c>
      <c r="K441" s="15" t="s">
        <v>796</v>
      </c>
      <c r="L441" s="15" t="s">
        <v>2540</v>
      </c>
      <c r="M441" s="15">
        <v>2</v>
      </c>
      <c r="N441" s="36">
        <v>42000</v>
      </c>
      <c r="O441" s="15" t="str">
        <f t="shared" si="66"/>
        <v>无</v>
      </c>
      <c r="P441" s="15" t="str">
        <f t="shared" si="67"/>
        <v>无</v>
      </c>
      <c r="Q441" s="52"/>
      <c r="R441" s="5"/>
      <c r="S441" s="5"/>
    </row>
    <row r="442" s="4" customFormat="1" customHeight="1" spans="1:19">
      <c r="A442" s="18"/>
      <c r="B442" s="20">
        <v>2</v>
      </c>
      <c r="C442" s="20" t="s">
        <v>1350</v>
      </c>
      <c r="D442" s="20"/>
      <c r="E442" s="20"/>
      <c r="F442" s="20"/>
      <c r="G442" s="29" t="s">
        <v>20</v>
      </c>
      <c r="H442" s="19"/>
      <c r="I442" s="37"/>
      <c r="J442" s="30"/>
      <c r="K442" s="19"/>
      <c r="L442" s="19"/>
      <c r="M442" s="19"/>
      <c r="N442" s="37"/>
      <c r="O442" s="19"/>
      <c r="P442" s="19"/>
      <c r="Q442" s="54"/>
      <c r="R442" s="5"/>
      <c r="S442" s="5"/>
    </row>
    <row r="443" s="4" customFormat="1" customHeight="1" spans="1:19">
      <c r="A443" s="24"/>
      <c r="B443" s="25">
        <v>3</v>
      </c>
      <c r="C443" s="25" t="s">
        <v>2541</v>
      </c>
      <c r="D443" s="25"/>
      <c r="E443" s="25" t="s">
        <v>2542</v>
      </c>
      <c r="F443" s="25" t="s">
        <v>1332</v>
      </c>
      <c r="G443" s="25" t="s">
        <v>1342</v>
      </c>
      <c r="H443" s="25" t="s">
        <v>1343</v>
      </c>
      <c r="I443" s="39">
        <v>0</v>
      </c>
      <c r="J443" s="46" t="s">
        <v>762</v>
      </c>
      <c r="K443" s="25" t="s">
        <v>796</v>
      </c>
      <c r="L443" s="25"/>
      <c r="M443" s="25"/>
      <c r="N443" s="39"/>
      <c r="O443" s="25"/>
      <c r="P443" s="25"/>
      <c r="Q443" s="55"/>
      <c r="R443" s="5"/>
      <c r="S443" s="5"/>
    </row>
    <row r="444" s="1" customFormat="1" customHeight="1" spans="1:19">
      <c r="A444" s="14">
        <f>MAX($A$3:A443)+1</f>
        <v>146</v>
      </c>
      <c r="B444" s="15">
        <v>1</v>
      </c>
      <c r="C444" s="16" t="s">
        <v>2543</v>
      </c>
      <c r="D444" s="16"/>
      <c r="E444" s="16" t="s">
        <v>2544</v>
      </c>
      <c r="F444" s="16" t="s">
        <v>1332</v>
      </c>
      <c r="G444" s="16" t="s">
        <v>17</v>
      </c>
      <c r="H444" s="16" t="s">
        <v>2545</v>
      </c>
      <c r="I444" s="79">
        <v>30340.12</v>
      </c>
      <c r="J444" s="16" t="s">
        <v>762</v>
      </c>
      <c r="K444" s="16" t="s">
        <v>793</v>
      </c>
      <c r="L444" s="33" t="s">
        <v>2546</v>
      </c>
      <c r="M444" s="15">
        <v>2</v>
      </c>
      <c r="N444" s="36">
        <v>37340</v>
      </c>
      <c r="O444" s="15" t="str">
        <f t="shared" ref="O444:O453" si="68">"无"</f>
        <v>无</v>
      </c>
      <c r="P444" s="15" t="str">
        <f>"无"</f>
        <v>无</v>
      </c>
      <c r="Q444" s="52"/>
      <c r="R444" s="5"/>
      <c r="S444" s="5"/>
    </row>
    <row r="445" s="1" customFormat="1" customHeight="1" spans="1:19">
      <c r="A445" s="18"/>
      <c r="B445" s="19">
        <v>2</v>
      </c>
      <c r="C445" s="19" t="s">
        <v>1350</v>
      </c>
      <c r="D445" s="19"/>
      <c r="E445" s="20"/>
      <c r="F445" s="20"/>
      <c r="G445" s="20" t="s">
        <v>20</v>
      </c>
      <c r="H445" s="20"/>
      <c r="I445" s="37"/>
      <c r="J445" s="20"/>
      <c r="K445" s="20"/>
      <c r="L445" s="42"/>
      <c r="M445" s="19"/>
      <c r="N445" s="37"/>
      <c r="O445" s="19"/>
      <c r="P445" s="19"/>
      <c r="Q445" s="54"/>
      <c r="R445" s="5"/>
      <c r="S445" s="5"/>
    </row>
    <row r="446" s="1" customFormat="1" customHeight="1" spans="1:19">
      <c r="A446" s="24"/>
      <c r="B446" s="25">
        <v>3</v>
      </c>
      <c r="C446" s="46" t="s">
        <v>2547</v>
      </c>
      <c r="D446" s="46"/>
      <c r="E446" s="46" t="s">
        <v>2548</v>
      </c>
      <c r="F446" s="46" t="s">
        <v>1332</v>
      </c>
      <c r="G446" s="46" t="s">
        <v>1342</v>
      </c>
      <c r="H446" s="46" t="s">
        <v>1375</v>
      </c>
      <c r="I446" s="64">
        <v>7000</v>
      </c>
      <c r="J446" s="46" t="s">
        <v>762</v>
      </c>
      <c r="K446" s="46" t="s">
        <v>793</v>
      </c>
      <c r="L446" s="43"/>
      <c r="M446" s="25"/>
      <c r="N446" s="39"/>
      <c r="O446" s="25"/>
      <c r="P446" s="25"/>
      <c r="Q446" s="55"/>
      <c r="R446" s="5"/>
      <c r="S446" s="5"/>
    </row>
    <row r="447" s="1" customFormat="1" customHeight="1" spans="1:19">
      <c r="A447" s="14">
        <f>MAX($A$3:A446)+1</f>
        <v>147</v>
      </c>
      <c r="B447" s="15">
        <v>1</v>
      </c>
      <c r="C447" s="15" t="s">
        <v>2549</v>
      </c>
      <c r="D447" s="15"/>
      <c r="E447" s="15" t="s">
        <v>2550</v>
      </c>
      <c r="F447" s="15" t="s">
        <v>1332</v>
      </c>
      <c r="G447" s="15" t="s">
        <v>17</v>
      </c>
      <c r="H447" s="15" t="s">
        <v>2551</v>
      </c>
      <c r="I447" s="36">
        <v>32825.32</v>
      </c>
      <c r="J447" s="16" t="s">
        <v>762</v>
      </c>
      <c r="K447" s="15" t="s">
        <v>810</v>
      </c>
      <c r="L447" s="33" t="s">
        <v>2552</v>
      </c>
      <c r="M447" s="15">
        <v>3</v>
      </c>
      <c r="N447" s="36">
        <v>32825</v>
      </c>
      <c r="O447" s="15" t="str">
        <f t="shared" si="68"/>
        <v>无</v>
      </c>
      <c r="P447" s="15" t="str">
        <f>"无"</f>
        <v>无</v>
      </c>
      <c r="Q447" s="52"/>
      <c r="R447" s="5"/>
      <c r="S447" s="5"/>
    </row>
    <row r="448" s="1" customFormat="1" customHeight="1" spans="1:19">
      <c r="A448" s="18"/>
      <c r="B448" s="19">
        <v>2</v>
      </c>
      <c r="C448" s="19" t="s">
        <v>2553</v>
      </c>
      <c r="D448" s="19"/>
      <c r="E448" s="19" t="s">
        <v>2554</v>
      </c>
      <c r="F448" s="19" t="s">
        <v>1337</v>
      </c>
      <c r="G448" s="19" t="s">
        <v>20</v>
      </c>
      <c r="H448" s="19" t="s">
        <v>1375</v>
      </c>
      <c r="I448" s="37">
        <v>0</v>
      </c>
      <c r="J448" s="19" t="s">
        <v>339</v>
      </c>
      <c r="K448" s="20" t="s">
        <v>686</v>
      </c>
      <c r="L448" s="42"/>
      <c r="M448" s="19"/>
      <c r="N448" s="37"/>
      <c r="O448" s="19"/>
      <c r="P448" s="19"/>
      <c r="Q448" s="54"/>
      <c r="R448" s="5"/>
      <c r="S448" s="5"/>
    </row>
    <row r="449" s="1" customFormat="1" customHeight="1" spans="1:19">
      <c r="A449" s="24"/>
      <c r="B449" s="25">
        <v>3</v>
      </c>
      <c r="C449" s="25" t="s">
        <v>2555</v>
      </c>
      <c r="D449" s="25"/>
      <c r="E449" s="25" t="s">
        <v>2556</v>
      </c>
      <c r="F449" s="25" t="s">
        <v>1332</v>
      </c>
      <c r="G449" s="25" t="s">
        <v>1342</v>
      </c>
      <c r="H449" s="25" t="s">
        <v>1343</v>
      </c>
      <c r="I449" s="39">
        <v>0</v>
      </c>
      <c r="J449" s="25" t="s">
        <v>339</v>
      </c>
      <c r="K449" s="26" t="s">
        <v>686</v>
      </c>
      <c r="L449" s="43"/>
      <c r="M449" s="25"/>
      <c r="N449" s="39"/>
      <c r="O449" s="25"/>
      <c r="P449" s="25"/>
      <c r="Q449" s="55"/>
      <c r="R449" s="5"/>
      <c r="S449" s="5"/>
    </row>
    <row r="450" s="1" customFormat="1" customHeight="1" spans="1:19">
      <c r="A450" s="14">
        <f>MAX($A$3:A449)+1</f>
        <v>148</v>
      </c>
      <c r="B450" s="15">
        <v>1</v>
      </c>
      <c r="C450" s="16" t="s">
        <v>2557</v>
      </c>
      <c r="D450" s="16"/>
      <c r="E450" s="16" t="s">
        <v>2558</v>
      </c>
      <c r="F450" s="16" t="s">
        <v>1332</v>
      </c>
      <c r="G450" s="16" t="s">
        <v>17</v>
      </c>
      <c r="H450" s="16" t="s">
        <v>1375</v>
      </c>
      <c r="I450" s="79">
        <v>38500</v>
      </c>
      <c r="J450" s="16" t="s">
        <v>762</v>
      </c>
      <c r="K450" s="16" t="s">
        <v>793</v>
      </c>
      <c r="L450" s="33" t="s">
        <v>2559</v>
      </c>
      <c r="M450" s="15">
        <v>4</v>
      </c>
      <c r="N450" s="36">
        <v>67100</v>
      </c>
      <c r="O450" s="15" t="str">
        <f t="shared" si="68"/>
        <v>无</v>
      </c>
      <c r="P450" s="15" t="str">
        <f>"无"</f>
        <v>无</v>
      </c>
      <c r="Q450" s="52"/>
      <c r="R450" s="5"/>
      <c r="S450" s="5"/>
    </row>
    <row r="451" s="1" customFormat="1" customHeight="1" spans="1:19">
      <c r="A451" s="18"/>
      <c r="B451" s="19">
        <v>2</v>
      </c>
      <c r="C451" s="30" t="s">
        <v>2560</v>
      </c>
      <c r="D451" s="30"/>
      <c r="E451" s="30" t="s">
        <v>2561</v>
      </c>
      <c r="F451" s="30" t="s">
        <v>1337</v>
      </c>
      <c r="G451" s="30" t="s">
        <v>20</v>
      </c>
      <c r="H451" s="30" t="s">
        <v>1375</v>
      </c>
      <c r="I451" s="47">
        <v>28600</v>
      </c>
      <c r="J451" s="30" t="s">
        <v>762</v>
      </c>
      <c r="K451" s="30" t="s">
        <v>793</v>
      </c>
      <c r="L451" s="42"/>
      <c r="M451" s="19"/>
      <c r="N451" s="37"/>
      <c r="O451" s="19"/>
      <c r="P451" s="19"/>
      <c r="Q451" s="54"/>
      <c r="R451" s="5"/>
      <c r="S451" s="5"/>
    </row>
    <row r="452" s="1" customFormat="1" customHeight="1" spans="1:19">
      <c r="A452" s="21"/>
      <c r="B452" s="22">
        <v>3</v>
      </c>
      <c r="C452" s="68" t="s">
        <v>2562</v>
      </c>
      <c r="D452" s="68"/>
      <c r="E452" s="68" t="s">
        <v>2563</v>
      </c>
      <c r="F452" s="68" t="s">
        <v>1332</v>
      </c>
      <c r="G452" s="68" t="s">
        <v>2564</v>
      </c>
      <c r="H452" s="68" t="s">
        <v>1343</v>
      </c>
      <c r="I452" s="80">
        <v>0</v>
      </c>
      <c r="J452" s="68" t="s">
        <v>762</v>
      </c>
      <c r="K452" s="68" t="s">
        <v>793</v>
      </c>
      <c r="L452" s="44"/>
      <c r="M452" s="22"/>
      <c r="N452" s="38"/>
      <c r="O452" s="22"/>
      <c r="P452" s="22"/>
      <c r="Q452" s="54"/>
      <c r="R452" s="5"/>
      <c r="S452" s="5"/>
    </row>
    <row r="453" s="1" customFormat="1" customHeight="1" spans="1:19">
      <c r="A453" s="24"/>
      <c r="B453" s="25">
        <v>4</v>
      </c>
      <c r="C453" s="46" t="s">
        <v>2565</v>
      </c>
      <c r="D453" s="46"/>
      <c r="E453" s="46" t="s">
        <v>2566</v>
      </c>
      <c r="F453" s="46" t="s">
        <v>1332</v>
      </c>
      <c r="G453" s="46" t="s">
        <v>1342</v>
      </c>
      <c r="H453" s="46" t="s">
        <v>1343</v>
      </c>
      <c r="I453" s="64">
        <v>0</v>
      </c>
      <c r="J453" s="46" t="s">
        <v>762</v>
      </c>
      <c r="K453" s="46" t="s">
        <v>793</v>
      </c>
      <c r="L453" s="43"/>
      <c r="M453" s="25"/>
      <c r="N453" s="39"/>
      <c r="O453" s="25"/>
      <c r="P453" s="25"/>
      <c r="Q453" s="55"/>
      <c r="R453" s="5"/>
      <c r="S453" s="5"/>
    </row>
    <row r="454" s="1" customFormat="1" customHeight="1" spans="1:19">
      <c r="A454" s="14">
        <f>MAX($A$3:A453)+1</f>
        <v>149</v>
      </c>
      <c r="B454" s="15">
        <v>1</v>
      </c>
      <c r="C454" s="16" t="s">
        <v>2567</v>
      </c>
      <c r="D454" s="16"/>
      <c r="E454" s="16" t="s">
        <v>2568</v>
      </c>
      <c r="F454" s="16" t="s">
        <v>1332</v>
      </c>
      <c r="G454" s="16" t="s">
        <v>17</v>
      </c>
      <c r="H454" s="16" t="s">
        <v>2569</v>
      </c>
      <c r="I454" s="79">
        <v>33516</v>
      </c>
      <c r="J454" s="16" t="s">
        <v>762</v>
      </c>
      <c r="K454" s="16" t="s">
        <v>2226</v>
      </c>
      <c r="L454" s="33" t="s">
        <v>2570</v>
      </c>
      <c r="M454" s="15">
        <v>1</v>
      </c>
      <c r="N454" s="36">
        <v>33516</v>
      </c>
      <c r="O454" s="15" t="str">
        <f t="shared" ref="O454:O463" si="69">"无"</f>
        <v>无</v>
      </c>
      <c r="P454" s="15" t="str">
        <f t="shared" ref="P454:P459" si="70">"无"</f>
        <v>无</v>
      </c>
      <c r="Q454" s="52"/>
      <c r="R454" s="5"/>
      <c r="S454" s="5"/>
    </row>
    <row r="455" s="1" customFormat="1" customHeight="1" spans="1:19">
      <c r="A455" s="27"/>
      <c r="B455" s="28">
        <v>2</v>
      </c>
      <c r="C455" s="29" t="s">
        <v>1350</v>
      </c>
      <c r="D455" s="29"/>
      <c r="E455" s="29"/>
      <c r="F455" s="29"/>
      <c r="G455" s="29" t="s">
        <v>20</v>
      </c>
      <c r="H455" s="29"/>
      <c r="I455" s="40"/>
      <c r="J455" s="29"/>
      <c r="K455" s="29"/>
      <c r="L455" s="45"/>
      <c r="M455" s="28"/>
      <c r="N455" s="40"/>
      <c r="O455" s="28"/>
      <c r="P455" s="28"/>
      <c r="Q455" s="55"/>
      <c r="R455" s="5"/>
      <c r="S455" s="5"/>
    </row>
    <row r="456" s="1" customFormat="1" ht="29" customHeight="1" spans="1:19">
      <c r="A456" s="14">
        <f>MAX($A$3:A455)+1</f>
        <v>150</v>
      </c>
      <c r="B456" s="15">
        <v>1</v>
      </c>
      <c r="C456" s="15" t="s">
        <v>2571</v>
      </c>
      <c r="D456" s="15"/>
      <c r="E456" s="15" t="s">
        <v>2572</v>
      </c>
      <c r="F456" s="15" t="s">
        <v>1332</v>
      </c>
      <c r="G456" s="15" t="s">
        <v>17</v>
      </c>
      <c r="H456" s="15" t="s">
        <v>2573</v>
      </c>
      <c r="I456" s="36">
        <v>33120</v>
      </c>
      <c r="J456" s="15" t="s">
        <v>762</v>
      </c>
      <c r="K456" s="17" t="s">
        <v>2372</v>
      </c>
      <c r="L456" s="33" t="s">
        <v>2574</v>
      </c>
      <c r="M456" s="15">
        <v>2</v>
      </c>
      <c r="N456" s="36" t="s">
        <v>2575</v>
      </c>
      <c r="O456" s="15" t="str">
        <f t="shared" si="69"/>
        <v>无</v>
      </c>
      <c r="P456" s="15" t="str">
        <f t="shared" si="70"/>
        <v>无</v>
      </c>
      <c r="Q456" s="52"/>
      <c r="R456" s="5"/>
      <c r="S456" s="5"/>
    </row>
    <row r="457" s="1" customFormat="1" ht="30" customHeight="1" spans="1:19">
      <c r="A457" s="18"/>
      <c r="B457" s="19">
        <v>2</v>
      </c>
      <c r="C457" s="19" t="s">
        <v>1350</v>
      </c>
      <c r="D457" s="19"/>
      <c r="E457" s="20"/>
      <c r="F457" s="20"/>
      <c r="G457" s="20" t="s">
        <v>20</v>
      </c>
      <c r="H457" s="20"/>
      <c r="I457" s="37"/>
      <c r="J457" s="20"/>
      <c r="K457" s="20"/>
      <c r="L457" s="42"/>
      <c r="M457" s="19"/>
      <c r="N457" s="37"/>
      <c r="O457" s="19"/>
      <c r="P457" s="19"/>
      <c r="Q457" s="54"/>
      <c r="R457" s="5"/>
      <c r="S457" s="5"/>
    </row>
    <row r="458" s="1" customFormat="1" customHeight="1" spans="1:19">
      <c r="A458" s="24"/>
      <c r="B458" s="25">
        <v>3</v>
      </c>
      <c r="C458" s="25" t="s">
        <v>2576</v>
      </c>
      <c r="D458" s="25"/>
      <c r="E458" s="25" t="s">
        <v>2577</v>
      </c>
      <c r="F458" s="25" t="s">
        <v>1337</v>
      </c>
      <c r="G458" s="25" t="s">
        <v>1439</v>
      </c>
      <c r="H458" s="25" t="s">
        <v>2578</v>
      </c>
      <c r="I458" s="39">
        <v>16047</v>
      </c>
      <c r="J458" s="25" t="s">
        <v>1032</v>
      </c>
      <c r="K458" s="25" t="s">
        <v>2579</v>
      </c>
      <c r="L458" s="43"/>
      <c r="M458" s="25"/>
      <c r="N458" s="39"/>
      <c r="O458" s="25"/>
      <c r="P458" s="25"/>
      <c r="Q458" s="55"/>
      <c r="R458" s="5"/>
      <c r="S458" s="5"/>
    </row>
    <row r="459" s="1" customFormat="1" customHeight="1" spans="1:19">
      <c r="A459" s="14">
        <f>MAX($A$3:A458)+1</f>
        <v>151</v>
      </c>
      <c r="B459" s="15">
        <v>1</v>
      </c>
      <c r="C459" s="15" t="s">
        <v>2580</v>
      </c>
      <c r="D459" s="15"/>
      <c r="E459" s="15" t="s">
        <v>2581</v>
      </c>
      <c r="F459" s="15" t="s">
        <v>1332</v>
      </c>
      <c r="G459" s="15" t="s">
        <v>17</v>
      </c>
      <c r="H459" s="15" t="s">
        <v>2582</v>
      </c>
      <c r="I459" s="36">
        <v>33133.8</v>
      </c>
      <c r="J459" s="15" t="s">
        <v>762</v>
      </c>
      <c r="K459" s="17" t="s">
        <v>796</v>
      </c>
      <c r="L459" s="33" t="s">
        <v>2583</v>
      </c>
      <c r="M459" s="15">
        <v>2</v>
      </c>
      <c r="N459" s="36">
        <v>33134</v>
      </c>
      <c r="O459" s="15" t="str">
        <f t="shared" si="69"/>
        <v>无</v>
      </c>
      <c r="P459" s="15" t="str">
        <f t="shared" si="70"/>
        <v>无</v>
      </c>
      <c r="Q459" s="52"/>
      <c r="R459" s="5"/>
      <c r="S459" s="5"/>
    </row>
    <row r="460" s="1" customFormat="1" customHeight="1" spans="1:19">
      <c r="A460" s="27"/>
      <c r="B460" s="28">
        <v>2</v>
      </c>
      <c r="C460" s="28" t="s">
        <v>2584</v>
      </c>
      <c r="D460" s="28"/>
      <c r="E460" s="28" t="s">
        <v>2585</v>
      </c>
      <c r="F460" s="28" t="s">
        <v>1337</v>
      </c>
      <c r="G460" s="28" t="s">
        <v>20</v>
      </c>
      <c r="H460" s="28" t="s">
        <v>1338</v>
      </c>
      <c r="I460" s="40">
        <v>0</v>
      </c>
      <c r="J460" s="28" t="s">
        <v>762</v>
      </c>
      <c r="K460" s="29" t="s">
        <v>796</v>
      </c>
      <c r="L460" s="45"/>
      <c r="M460" s="28"/>
      <c r="N460" s="40"/>
      <c r="O460" s="28"/>
      <c r="P460" s="28"/>
      <c r="Q460" s="55"/>
      <c r="R460" s="5"/>
      <c r="S460" s="5"/>
    </row>
    <row r="461" s="1" customFormat="1" customHeight="1" spans="1:19">
      <c r="A461" s="14">
        <f>MAX($A$3:A460)+1</f>
        <v>152</v>
      </c>
      <c r="B461" s="16">
        <v>1</v>
      </c>
      <c r="C461" s="16" t="s">
        <v>2586</v>
      </c>
      <c r="D461" s="16"/>
      <c r="E461" s="16" t="s">
        <v>2587</v>
      </c>
      <c r="F461" s="16" t="s">
        <v>1332</v>
      </c>
      <c r="G461" s="16" t="s">
        <v>17</v>
      </c>
      <c r="H461" s="16" t="s">
        <v>1348</v>
      </c>
      <c r="I461" s="79">
        <v>32825.32</v>
      </c>
      <c r="J461" s="15" t="s">
        <v>762</v>
      </c>
      <c r="K461" s="17" t="s">
        <v>810</v>
      </c>
      <c r="L461" s="33" t="s">
        <v>2588</v>
      </c>
      <c r="M461" s="15">
        <v>2</v>
      </c>
      <c r="N461" s="36">
        <v>32825</v>
      </c>
      <c r="O461" s="15" t="str">
        <f t="shared" si="69"/>
        <v>无</v>
      </c>
      <c r="P461" s="15" t="str">
        <f t="shared" ref="P461:P465" si="71">"无"</f>
        <v>无</v>
      </c>
      <c r="Q461" s="52"/>
      <c r="R461" s="5"/>
      <c r="S461" s="5"/>
    </row>
    <row r="462" s="1" customFormat="1" customHeight="1" spans="1:19">
      <c r="A462" s="27"/>
      <c r="B462" s="41">
        <v>2</v>
      </c>
      <c r="C462" s="41" t="s">
        <v>2589</v>
      </c>
      <c r="D462" s="41"/>
      <c r="E462" s="41" t="s">
        <v>2590</v>
      </c>
      <c r="F462" s="41" t="s">
        <v>1337</v>
      </c>
      <c r="G462" s="41" t="s">
        <v>20</v>
      </c>
      <c r="H462" s="41" t="s">
        <v>1375</v>
      </c>
      <c r="I462" s="66">
        <v>0</v>
      </c>
      <c r="J462" s="41" t="s">
        <v>530</v>
      </c>
      <c r="K462" s="29" t="s">
        <v>548</v>
      </c>
      <c r="L462" s="45"/>
      <c r="M462" s="28"/>
      <c r="N462" s="40"/>
      <c r="O462" s="28"/>
      <c r="P462" s="28"/>
      <c r="Q462" s="55"/>
      <c r="R462" s="5"/>
      <c r="S462" s="5"/>
    </row>
    <row r="463" s="1" customFormat="1" customHeight="1" spans="1:19">
      <c r="A463" s="14">
        <f>MAX($A$3:A462)+1</f>
        <v>153</v>
      </c>
      <c r="B463" s="15">
        <v>1</v>
      </c>
      <c r="C463" s="15" t="s">
        <v>2591</v>
      </c>
      <c r="D463" s="15"/>
      <c r="E463" s="15" t="s">
        <v>2592</v>
      </c>
      <c r="F463" s="15" t="s">
        <v>1332</v>
      </c>
      <c r="G463" s="15" t="s">
        <v>17</v>
      </c>
      <c r="H463" s="15" t="s">
        <v>1360</v>
      </c>
      <c r="I463" s="36">
        <v>33348</v>
      </c>
      <c r="J463" s="15" t="s">
        <v>762</v>
      </c>
      <c r="K463" s="17" t="s">
        <v>2593</v>
      </c>
      <c r="L463" s="33" t="s">
        <v>2594</v>
      </c>
      <c r="M463" s="15">
        <v>2</v>
      </c>
      <c r="N463" s="36">
        <v>33348</v>
      </c>
      <c r="O463" s="15" t="str">
        <f t="shared" si="69"/>
        <v>无</v>
      </c>
      <c r="P463" s="15" t="str">
        <f t="shared" si="71"/>
        <v>无</v>
      </c>
      <c r="Q463" s="52"/>
      <c r="R463" s="5"/>
      <c r="S463" s="5"/>
    </row>
    <row r="464" s="1" customFormat="1" customHeight="1" spans="1:19">
      <c r="A464" s="27"/>
      <c r="B464" s="28">
        <v>2</v>
      </c>
      <c r="C464" s="28" t="s">
        <v>2595</v>
      </c>
      <c r="D464" s="28"/>
      <c r="E464" s="28" t="s">
        <v>2596</v>
      </c>
      <c r="F464" s="28" t="s">
        <v>1337</v>
      </c>
      <c r="G464" s="28" t="s">
        <v>20</v>
      </c>
      <c r="H464" s="28" t="s">
        <v>1375</v>
      </c>
      <c r="I464" s="40">
        <v>0</v>
      </c>
      <c r="J464" s="28" t="s">
        <v>530</v>
      </c>
      <c r="K464" s="29" t="s">
        <v>545</v>
      </c>
      <c r="L464" s="45"/>
      <c r="M464" s="28"/>
      <c r="N464" s="40"/>
      <c r="O464" s="28"/>
      <c r="P464" s="28"/>
      <c r="Q464" s="55"/>
      <c r="R464" s="5"/>
      <c r="S464" s="5"/>
    </row>
    <row r="465" s="1" customFormat="1" customHeight="1" spans="1:19">
      <c r="A465" s="14">
        <f>MAX($A$3:A464)+1</f>
        <v>154</v>
      </c>
      <c r="B465" s="15">
        <v>1</v>
      </c>
      <c r="C465" s="17" t="s">
        <v>2597</v>
      </c>
      <c r="D465" s="17"/>
      <c r="E465" s="17" t="s">
        <v>2598</v>
      </c>
      <c r="F465" s="17" t="s">
        <v>1332</v>
      </c>
      <c r="G465" s="17" t="s">
        <v>17</v>
      </c>
      <c r="H465" s="17" t="s">
        <v>2599</v>
      </c>
      <c r="I465" s="36">
        <v>45700</v>
      </c>
      <c r="J465" s="15" t="s">
        <v>1055</v>
      </c>
      <c r="K465" s="15" t="s">
        <v>2600</v>
      </c>
      <c r="L465" s="15" t="s">
        <v>2601</v>
      </c>
      <c r="M465" s="15">
        <v>3</v>
      </c>
      <c r="N465" s="36">
        <v>67470</v>
      </c>
      <c r="O465" s="15" t="str">
        <f t="shared" ref="O464:O473" si="72">"无"</f>
        <v>无</v>
      </c>
      <c r="P465" s="15" t="str">
        <f t="shared" si="71"/>
        <v>无</v>
      </c>
      <c r="Q465" s="52"/>
      <c r="R465" s="5"/>
      <c r="S465" s="5"/>
    </row>
    <row r="466" s="1" customFormat="1" customHeight="1" spans="1:19">
      <c r="A466" s="18"/>
      <c r="B466" s="19">
        <v>2</v>
      </c>
      <c r="C466" s="20" t="s">
        <v>2602</v>
      </c>
      <c r="D466" s="20" t="s">
        <v>2603</v>
      </c>
      <c r="E466" s="20" t="s">
        <v>2604</v>
      </c>
      <c r="F466" s="20" t="s">
        <v>1337</v>
      </c>
      <c r="G466" s="20" t="s">
        <v>20</v>
      </c>
      <c r="H466" s="20" t="s">
        <v>2605</v>
      </c>
      <c r="I466" s="37">
        <v>21770.4</v>
      </c>
      <c r="J466" s="19" t="s">
        <v>1055</v>
      </c>
      <c r="K466" s="19" t="s">
        <v>2600</v>
      </c>
      <c r="L466" s="19"/>
      <c r="M466" s="19"/>
      <c r="N466" s="37"/>
      <c r="O466" s="19"/>
      <c r="P466" s="19"/>
      <c r="Q466" s="54"/>
      <c r="R466" s="5"/>
      <c r="S466" s="5"/>
    </row>
    <row r="467" s="1" customFormat="1" customHeight="1" spans="1:19">
      <c r="A467" s="24"/>
      <c r="B467" s="25">
        <v>3</v>
      </c>
      <c r="C467" s="26" t="s">
        <v>2606</v>
      </c>
      <c r="D467" s="26"/>
      <c r="E467" s="26" t="s">
        <v>2607</v>
      </c>
      <c r="F467" s="26" t="s">
        <v>1332</v>
      </c>
      <c r="G467" s="26" t="s">
        <v>1342</v>
      </c>
      <c r="H467" s="26" t="s">
        <v>1343</v>
      </c>
      <c r="I467" s="39">
        <v>0</v>
      </c>
      <c r="J467" s="25" t="s">
        <v>1055</v>
      </c>
      <c r="K467" s="25" t="s">
        <v>2600</v>
      </c>
      <c r="L467" s="25"/>
      <c r="M467" s="25"/>
      <c r="N467" s="39"/>
      <c r="O467" s="25"/>
      <c r="P467" s="25"/>
      <c r="Q467" s="55"/>
      <c r="R467" s="5"/>
      <c r="S467" s="5"/>
    </row>
    <row r="468" s="1" customFormat="1" ht="32" customHeight="1" spans="1:19">
      <c r="A468" s="14">
        <f>MAX($A$3:A467)+1</f>
        <v>155</v>
      </c>
      <c r="B468" s="15">
        <v>1</v>
      </c>
      <c r="C468" s="15" t="s">
        <v>2608</v>
      </c>
      <c r="D468" s="15" t="s">
        <v>2609</v>
      </c>
      <c r="E468" s="17" t="s">
        <v>2610</v>
      </c>
      <c r="F468" s="17" t="s">
        <v>1332</v>
      </c>
      <c r="G468" s="17" t="s">
        <v>17</v>
      </c>
      <c r="H468" s="17" t="s">
        <v>1223</v>
      </c>
      <c r="I468" s="36">
        <v>35499</v>
      </c>
      <c r="J468" s="17" t="s">
        <v>1055</v>
      </c>
      <c r="K468" s="17" t="s">
        <v>2611</v>
      </c>
      <c r="L468" s="33" t="s">
        <v>2612</v>
      </c>
      <c r="M468" s="15">
        <v>4</v>
      </c>
      <c r="N468" s="36">
        <v>54291</v>
      </c>
      <c r="O468" s="15" t="str">
        <f t="shared" si="72"/>
        <v>无</v>
      </c>
      <c r="P468" s="15" t="str">
        <f>"无"</f>
        <v>无</v>
      </c>
      <c r="Q468" s="52"/>
      <c r="R468" s="5"/>
      <c r="S468" s="5"/>
    </row>
    <row r="469" s="1" customFormat="1" ht="32" customHeight="1" spans="1:19">
      <c r="A469" s="18"/>
      <c r="B469" s="19">
        <v>2</v>
      </c>
      <c r="C469" s="19" t="s">
        <v>2613</v>
      </c>
      <c r="D469" s="19"/>
      <c r="E469" s="20" t="s">
        <v>2614</v>
      </c>
      <c r="F469" s="20" t="s">
        <v>1337</v>
      </c>
      <c r="G469" s="20" t="s">
        <v>20</v>
      </c>
      <c r="H469" s="20" t="s">
        <v>1868</v>
      </c>
      <c r="I469" s="37">
        <v>18792</v>
      </c>
      <c r="J469" s="20" t="s">
        <v>1055</v>
      </c>
      <c r="K469" s="20" t="s">
        <v>2611</v>
      </c>
      <c r="L469" s="42"/>
      <c r="M469" s="19"/>
      <c r="N469" s="37"/>
      <c r="O469" s="19"/>
      <c r="P469" s="19"/>
      <c r="Q469" s="54"/>
      <c r="R469" s="5"/>
      <c r="S469" s="5"/>
    </row>
    <row r="470" s="1" customFormat="1" ht="35" customHeight="1" spans="1:19">
      <c r="A470" s="21"/>
      <c r="B470" s="22">
        <v>3</v>
      </c>
      <c r="C470" s="22" t="s">
        <v>2615</v>
      </c>
      <c r="D470" s="22"/>
      <c r="E470" s="23" t="s">
        <v>2616</v>
      </c>
      <c r="F470" s="23" t="s">
        <v>1337</v>
      </c>
      <c r="G470" s="23" t="s">
        <v>1439</v>
      </c>
      <c r="H470" s="23" t="s">
        <v>1343</v>
      </c>
      <c r="I470" s="38">
        <v>0</v>
      </c>
      <c r="J470" s="23" t="s">
        <v>1055</v>
      </c>
      <c r="K470" s="23" t="s">
        <v>2611</v>
      </c>
      <c r="L470" s="44"/>
      <c r="M470" s="22"/>
      <c r="N470" s="38"/>
      <c r="O470" s="22"/>
      <c r="P470" s="22"/>
      <c r="Q470" s="54"/>
      <c r="R470" s="5"/>
      <c r="S470" s="5"/>
    </row>
    <row r="471" s="1" customFormat="1" ht="36" customHeight="1" spans="1:19">
      <c r="A471" s="24"/>
      <c r="B471" s="25">
        <v>4</v>
      </c>
      <c r="C471" s="25" t="s">
        <v>2617</v>
      </c>
      <c r="D471" s="25" t="s">
        <v>2618</v>
      </c>
      <c r="E471" s="26" t="s">
        <v>2619</v>
      </c>
      <c r="F471" s="26" t="s">
        <v>1332</v>
      </c>
      <c r="G471" s="26" t="s">
        <v>1342</v>
      </c>
      <c r="H471" s="26" t="s">
        <v>1343</v>
      </c>
      <c r="I471" s="39">
        <v>0</v>
      </c>
      <c r="J471" s="26" t="s">
        <v>1055</v>
      </c>
      <c r="K471" s="26" t="s">
        <v>2611</v>
      </c>
      <c r="L471" s="43"/>
      <c r="M471" s="25"/>
      <c r="N471" s="39"/>
      <c r="O471" s="25"/>
      <c r="P471" s="25"/>
      <c r="Q471" s="55"/>
      <c r="R471" s="5"/>
      <c r="S471" s="5"/>
    </row>
    <row r="472" s="1" customFormat="1" ht="33" customHeight="1" spans="1:19">
      <c r="A472" s="14">
        <f>MAX($A$3:A471)+1</f>
        <v>156</v>
      </c>
      <c r="B472" s="15">
        <v>1</v>
      </c>
      <c r="C472" s="15" t="s">
        <v>2620</v>
      </c>
      <c r="D472" s="15" t="s">
        <v>2621</v>
      </c>
      <c r="E472" s="17" t="s">
        <v>2622</v>
      </c>
      <c r="F472" s="17" t="s">
        <v>1332</v>
      </c>
      <c r="G472" s="17" t="s">
        <v>17</v>
      </c>
      <c r="H472" s="17" t="s">
        <v>1353</v>
      </c>
      <c r="I472" s="36">
        <v>53722.16</v>
      </c>
      <c r="J472" s="17" t="s">
        <v>1055</v>
      </c>
      <c r="K472" s="17" t="s">
        <v>2623</v>
      </c>
      <c r="L472" s="33" t="s">
        <v>2624</v>
      </c>
      <c r="M472" s="15">
        <v>3</v>
      </c>
      <c r="N472" s="36" t="s">
        <v>2625</v>
      </c>
      <c r="O472" s="15" t="str">
        <f t="shared" si="72"/>
        <v>无</v>
      </c>
      <c r="P472" s="15" t="str">
        <f>"无"</f>
        <v>无</v>
      </c>
      <c r="Q472" s="52"/>
      <c r="R472" s="5"/>
      <c r="S472" s="5"/>
    </row>
    <row r="473" s="1" customFormat="1" ht="30" customHeight="1" spans="1:19">
      <c r="A473" s="18"/>
      <c r="B473" s="19">
        <v>2</v>
      </c>
      <c r="C473" s="19" t="s">
        <v>2626</v>
      </c>
      <c r="D473" s="19" t="s">
        <v>2627</v>
      </c>
      <c r="E473" s="20" t="s">
        <v>2628</v>
      </c>
      <c r="F473" s="20" t="s">
        <v>1337</v>
      </c>
      <c r="G473" s="20" t="s">
        <v>20</v>
      </c>
      <c r="H473" s="20" t="s">
        <v>1338</v>
      </c>
      <c r="I473" s="37">
        <v>1260</v>
      </c>
      <c r="J473" s="20" t="s">
        <v>1055</v>
      </c>
      <c r="K473" s="20" t="s">
        <v>2623</v>
      </c>
      <c r="L473" s="42"/>
      <c r="M473" s="19"/>
      <c r="N473" s="37"/>
      <c r="O473" s="19"/>
      <c r="P473" s="19"/>
      <c r="Q473" s="54"/>
      <c r="R473" s="5"/>
      <c r="S473" s="5"/>
    </row>
    <row r="474" s="1" customFormat="1" ht="36" customHeight="1" spans="1:19">
      <c r="A474" s="24"/>
      <c r="B474" s="25">
        <v>3</v>
      </c>
      <c r="C474" s="25" t="s">
        <v>2629</v>
      </c>
      <c r="D474" s="25"/>
      <c r="E474" s="26" t="s">
        <v>2630</v>
      </c>
      <c r="F474" s="26" t="s">
        <v>1332</v>
      </c>
      <c r="G474" s="26" t="s">
        <v>1342</v>
      </c>
      <c r="H474" s="26" t="s">
        <v>1338</v>
      </c>
      <c r="I474" s="39">
        <v>20000</v>
      </c>
      <c r="J474" s="26" t="s">
        <v>1055</v>
      </c>
      <c r="K474" s="26" t="s">
        <v>2623</v>
      </c>
      <c r="L474" s="43"/>
      <c r="M474" s="25"/>
      <c r="N474" s="39"/>
      <c r="O474" s="25"/>
      <c r="P474" s="25"/>
      <c r="Q474" s="55"/>
      <c r="R474" s="5"/>
      <c r="S474" s="5"/>
    </row>
    <row r="475" s="1" customFormat="1" customHeight="1" spans="1:19">
      <c r="A475" s="14">
        <f>MAX($A$3:A474)+1</f>
        <v>157</v>
      </c>
      <c r="B475" s="15">
        <v>1</v>
      </c>
      <c r="C475" s="15" t="s">
        <v>2631</v>
      </c>
      <c r="D475" s="15"/>
      <c r="E475" s="17" t="s">
        <v>2632</v>
      </c>
      <c r="F475" s="17" t="s">
        <v>1332</v>
      </c>
      <c r="G475" s="17" t="s">
        <v>17</v>
      </c>
      <c r="H475" s="17" t="s">
        <v>2633</v>
      </c>
      <c r="I475" s="36">
        <v>25000</v>
      </c>
      <c r="J475" s="17" t="s">
        <v>1055</v>
      </c>
      <c r="K475" s="17" t="s">
        <v>2634</v>
      </c>
      <c r="L475" s="15" t="s">
        <v>2635</v>
      </c>
      <c r="M475" s="15">
        <v>3</v>
      </c>
      <c r="N475" s="36">
        <v>25000</v>
      </c>
      <c r="O475" s="15" t="str">
        <f t="shared" ref="O474:O483" si="73">"无"</f>
        <v>无</v>
      </c>
      <c r="P475" s="15" t="str">
        <f>"无"</f>
        <v>无</v>
      </c>
      <c r="Q475" s="52"/>
      <c r="R475" s="5"/>
      <c r="S475" s="5"/>
    </row>
    <row r="476" s="1" customFormat="1" customHeight="1" spans="1:19">
      <c r="A476" s="18"/>
      <c r="B476" s="19">
        <v>2</v>
      </c>
      <c r="C476" s="19" t="s">
        <v>2636</v>
      </c>
      <c r="D476" s="19"/>
      <c r="E476" s="20" t="s">
        <v>2637</v>
      </c>
      <c r="F476" s="20" t="s">
        <v>1337</v>
      </c>
      <c r="G476" s="20" t="s">
        <v>20</v>
      </c>
      <c r="H476" s="20" t="s">
        <v>1338</v>
      </c>
      <c r="I476" s="37">
        <v>0</v>
      </c>
      <c r="J476" s="20" t="s">
        <v>1055</v>
      </c>
      <c r="K476" s="20" t="s">
        <v>2634</v>
      </c>
      <c r="L476" s="19"/>
      <c r="M476" s="19"/>
      <c r="N476" s="37"/>
      <c r="O476" s="19"/>
      <c r="P476" s="19"/>
      <c r="Q476" s="54"/>
      <c r="R476" s="5"/>
      <c r="S476" s="5"/>
    </row>
    <row r="477" s="1" customFormat="1" customHeight="1" spans="1:19">
      <c r="A477" s="24"/>
      <c r="B477" s="25">
        <v>3</v>
      </c>
      <c r="C477" s="25" t="s">
        <v>2638</v>
      </c>
      <c r="D477" s="25"/>
      <c r="E477" s="26" t="s">
        <v>2639</v>
      </c>
      <c r="F477" s="26" t="s">
        <v>1332</v>
      </c>
      <c r="G477" s="26" t="s">
        <v>1342</v>
      </c>
      <c r="H477" s="26" t="s">
        <v>1343</v>
      </c>
      <c r="I477" s="39">
        <v>0</v>
      </c>
      <c r="J477" s="26" t="s">
        <v>1055</v>
      </c>
      <c r="K477" s="26" t="s">
        <v>2634</v>
      </c>
      <c r="L477" s="25"/>
      <c r="M477" s="25"/>
      <c r="N477" s="39"/>
      <c r="O477" s="25"/>
      <c r="P477" s="25"/>
      <c r="Q477" s="55"/>
      <c r="R477" s="5"/>
      <c r="S477" s="5"/>
    </row>
    <row r="478" s="1" customFormat="1" customHeight="1" spans="1:19">
      <c r="A478" s="14">
        <f>MAX($A$3:A477)+1</f>
        <v>158</v>
      </c>
      <c r="B478" s="15">
        <v>1</v>
      </c>
      <c r="C478" s="15" t="s">
        <v>2640</v>
      </c>
      <c r="D478" s="15"/>
      <c r="E478" s="17" t="s">
        <v>2641</v>
      </c>
      <c r="F478" s="17" t="s">
        <v>1332</v>
      </c>
      <c r="G478" s="17" t="s">
        <v>17</v>
      </c>
      <c r="H478" s="17" t="s">
        <v>2642</v>
      </c>
      <c r="I478" s="36">
        <v>72684</v>
      </c>
      <c r="J478" s="17" t="s">
        <v>1055</v>
      </c>
      <c r="K478" s="17" t="s">
        <v>2643</v>
      </c>
      <c r="L478" s="15" t="s">
        <v>2644</v>
      </c>
      <c r="M478" s="15">
        <v>3</v>
      </c>
      <c r="N478" s="36">
        <v>72684</v>
      </c>
      <c r="O478" s="15" t="str">
        <f t="shared" si="73"/>
        <v>无</v>
      </c>
      <c r="P478" s="15" t="str">
        <f>"无"</f>
        <v>无</v>
      </c>
      <c r="Q478" s="52"/>
      <c r="R478" s="5"/>
      <c r="S478" s="5"/>
    </row>
    <row r="479" s="1" customFormat="1" customHeight="1" spans="1:19">
      <c r="A479" s="18"/>
      <c r="B479" s="19">
        <v>2</v>
      </c>
      <c r="C479" s="19" t="s">
        <v>2645</v>
      </c>
      <c r="D479" s="19"/>
      <c r="E479" s="20" t="s">
        <v>2646</v>
      </c>
      <c r="F479" s="20" t="s">
        <v>1337</v>
      </c>
      <c r="G479" s="20" t="s">
        <v>20</v>
      </c>
      <c r="H479" s="20" t="s">
        <v>1375</v>
      </c>
      <c r="I479" s="37">
        <v>0</v>
      </c>
      <c r="J479" s="20" t="s">
        <v>2647</v>
      </c>
      <c r="K479" s="20" t="s">
        <v>2648</v>
      </c>
      <c r="L479" s="19"/>
      <c r="M479" s="19"/>
      <c r="N479" s="37"/>
      <c r="O479" s="19"/>
      <c r="P479" s="19"/>
      <c r="Q479" s="54"/>
      <c r="R479" s="5"/>
      <c r="S479" s="5"/>
    </row>
    <row r="480" s="1" customFormat="1" customHeight="1" spans="1:19">
      <c r="A480" s="24"/>
      <c r="B480" s="25">
        <v>3</v>
      </c>
      <c r="C480" s="25" t="s">
        <v>2649</v>
      </c>
      <c r="D480" s="25"/>
      <c r="E480" s="26" t="s">
        <v>2650</v>
      </c>
      <c r="F480" s="26" t="s">
        <v>1337</v>
      </c>
      <c r="G480" s="26" t="s">
        <v>1439</v>
      </c>
      <c r="H480" s="26" t="s">
        <v>1763</v>
      </c>
      <c r="I480" s="39">
        <v>0</v>
      </c>
      <c r="J480" s="26" t="s">
        <v>1055</v>
      </c>
      <c r="K480" s="26" t="s">
        <v>2643</v>
      </c>
      <c r="L480" s="25"/>
      <c r="M480" s="25"/>
      <c r="N480" s="39"/>
      <c r="O480" s="25"/>
      <c r="P480" s="25"/>
      <c r="Q480" s="55"/>
      <c r="R480" s="5"/>
      <c r="S480" s="5"/>
    </row>
    <row r="481" s="1" customFormat="1" customHeight="1" spans="1:19">
      <c r="A481" s="14">
        <f>MAX($A$3:A480)+1</f>
        <v>159</v>
      </c>
      <c r="B481" s="15">
        <v>1</v>
      </c>
      <c r="C481" s="15" t="s">
        <v>2651</v>
      </c>
      <c r="D481" s="15" t="s">
        <v>2652</v>
      </c>
      <c r="E481" s="17" t="s">
        <v>2653</v>
      </c>
      <c r="F481" s="17" t="s">
        <v>1332</v>
      </c>
      <c r="G481" s="17" t="s">
        <v>17</v>
      </c>
      <c r="H481" s="17" t="s">
        <v>2654</v>
      </c>
      <c r="I481" s="36">
        <v>60812.8</v>
      </c>
      <c r="J481" s="17" t="s">
        <v>1055</v>
      </c>
      <c r="K481" s="17" t="s">
        <v>2655</v>
      </c>
      <c r="L481" s="33" t="s">
        <v>2656</v>
      </c>
      <c r="M481" s="15">
        <v>3</v>
      </c>
      <c r="N481" s="36">
        <v>72992</v>
      </c>
      <c r="O481" s="15" t="str">
        <f t="shared" si="73"/>
        <v>无</v>
      </c>
      <c r="P481" s="15" t="str">
        <f>"无"</f>
        <v>无</v>
      </c>
      <c r="Q481" s="52"/>
      <c r="R481" s="5"/>
      <c r="S481" s="5"/>
    </row>
    <row r="482" s="1" customFormat="1" customHeight="1" spans="1:19">
      <c r="A482" s="18"/>
      <c r="B482" s="19">
        <v>2</v>
      </c>
      <c r="C482" s="19" t="s">
        <v>2657</v>
      </c>
      <c r="D482" s="19"/>
      <c r="E482" s="20" t="s">
        <v>2658</v>
      </c>
      <c r="F482" s="20" t="s">
        <v>1337</v>
      </c>
      <c r="G482" s="20" t="s">
        <v>20</v>
      </c>
      <c r="H482" s="20" t="s">
        <v>2659</v>
      </c>
      <c r="I482" s="37">
        <v>12180</v>
      </c>
      <c r="J482" s="20" t="s">
        <v>1055</v>
      </c>
      <c r="K482" s="20" t="s">
        <v>2655</v>
      </c>
      <c r="L482" s="42"/>
      <c r="M482" s="19"/>
      <c r="N482" s="37"/>
      <c r="O482" s="19"/>
      <c r="P482" s="19"/>
      <c r="Q482" s="54"/>
      <c r="R482" s="5"/>
      <c r="S482" s="5"/>
    </row>
    <row r="483" s="1" customFormat="1" customHeight="1" spans="1:19">
      <c r="A483" s="24"/>
      <c r="B483" s="25">
        <v>3</v>
      </c>
      <c r="C483" s="25" t="s">
        <v>2660</v>
      </c>
      <c r="D483" s="25"/>
      <c r="E483" s="26" t="s">
        <v>2661</v>
      </c>
      <c r="F483" s="26" t="s">
        <v>1337</v>
      </c>
      <c r="G483" s="26" t="s">
        <v>1439</v>
      </c>
      <c r="H483" s="26" t="s">
        <v>1763</v>
      </c>
      <c r="I483" s="39">
        <v>0</v>
      </c>
      <c r="J483" s="26" t="s">
        <v>1055</v>
      </c>
      <c r="K483" s="26" t="s">
        <v>2655</v>
      </c>
      <c r="L483" s="43"/>
      <c r="M483" s="25"/>
      <c r="N483" s="39"/>
      <c r="O483" s="25"/>
      <c r="P483" s="25"/>
      <c r="Q483" s="55"/>
      <c r="R483" s="5"/>
      <c r="S483" s="5"/>
    </row>
    <row r="484" s="1" customFormat="1" customHeight="1" spans="1:19">
      <c r="A484" s="14">
        <f>MAX($A$3:A483)+1</f>
        <v>160</v>
      </c>
      <c r="B484" s="15">
        <v>1</v>
      </c>
      <c r="C484" s="17" t="s">
        <v>2662</v>
      </c>
      <c r="D484" s="17"/>
      <c r="E484" s="17" t="s">
        <v>2663</v>
      </c>
      <c r="F484" s="17" t="s">
        <v>1332</v>
      </c>
      <c r="G484" s="17" t="s">
        <v>17</v>
      </c>
      <c r="H484" s="17" t="s">
        <v>2332</v>
      </c>
      <c r="I484" s="36">
        <v>33236.28</v>
      </c>
      <c r="J484" s="15" t="s">
        <v>1055</v>
      </c>
      <c r="K484" s="15" t="s">
        <v>2664</v>
      </c>
      <c r="L484" s="33" t="s">
        <v>2665</v>
      </c>
      <c r="M484" s="15">
        <v>4</v>
      </c>
      <c r="N484" s="36">
        <v>36836</v>
      </c>
      <c r="O484" s="15" t="str">
        <f t="shared" ref="O484:O493" si="74">"无"</f>
        <v>无</v>
      </c>
      <c r="P484" s="15" t="str">
        <f>"无"</f>
        <v>无</v>
      </c>
      <c r="Q484" s="52"/>
      <c r="R484" s="5"/>
      <c r="S484" s="5"/>
    </row>
    <row r="485" s="1" customFormat="1" customHeight="1" spans="1:19">
      <c r="A485" s="18"/>
      <c r="B485" s="19">
        <v>2</v>
      </c>
      <c r="C485" s="20" t="s">
        <v>2666</v>
      </c>
      <c r="D485" s="20"/>
      <c r="E485" s="20" t="s">
        <v>2667</v>
      </c>
      <c r="F485" s="20" t="s">
        <v>1337</v>
      </c>
      <c r="G485" s="20" t="s">
        <v>20</v>
      </c>
      <c r="H485" s="20" t="s">
        <v>1375</v>
      </c>
      <c r="I485" s="37">
        <v>3600</v>
      </c>
      <c r="J485" s="19" t="s">
        <v>1055</v>
      </c>
      <c r="K485" s="19" t="s">
        <v>2664</v>
      </c>
      <c r="L485" s="42"/>
      <c r="M485" s="19"/>
      <c r="N485" s="37"/>
      <c r="O485" s="19"/>
      <c r="P485" s="19"/>
      <c r="Q485" s="54"/>
      <c r="R485" s="5"/>
      <c r="S485" s="5"/>
    </row>
    <row r="486" s="1" customFormat="1" customHeight="1" spans="1:19">
      <c r="A486" s="21"/>
      <c r="B486" s="22">
        <v>3</v>
      </c>
      <c r="C486" s="23" t="s">
        <v>2668</v>
      </c>
      <c r="D486" s="23"/>
      <c r="E486" s="23" t="s">
        <v>2669</v>
      </c>
      <c r="F486" s="23" t="s">
        <v>1337</v>
      </c>
      <c r="G486" s="23" t="s">
        <v>1439</v>
      </c>
      <c r="H486" s="23" t="s">
        <v>1343</v>
      </c>
      <c r="I486" s="38">
        <v>0</v>
      </c>
      <c r="J486" s="22" t="s">
        <v>1055</v>
      </c>
      <c r="K486" s="22" t="s">
        <v>2664</v>
      </c>
      <c r="L486" s="44"/>
      <c r="M486" s="22"/>
      <c r="N486" s="38"/>
      <c r="O486" s="22"/>
      <c r="P486" s="22"/>
      <c r="Q486" s="54"/>
      <c r="R486" s="5"/>
      <c r="S486" s="5"/>
    </row>
    <row r="487" s="1" customFormat="1" customHeight="1" spans="1:19">
      <c r="A487" s="24"/>
      <c r="B487" s="25">
        <v>4</v>
      </c>
      <c r="C487" s="26" t="s">
        <v>2670</v>
      </c>
      <c r="D487" s="26"/>
      <c r="E487" s="26" t="s">
        <v>2671</v>
      </c>
      <c r="F487" s="26" t="s">
        <v>1337</v>
      </c>
      <c r="G487" s="26" t="s">
        <v>1439</v>
      </c>
      <c r="H487" s="26" t="s">
        <v>1343</v>
      </c>
      <c r="I487" s="39">
        <v>0</v>
      </c>
      <c r="J487" s="25" t="s">
        <v>1055</v>
      </c>
      <c r="K487" s="25" t="s">
        <v>2664</v>
      </c>
      <c r="L487" s="43"/>
      <c r="M487" s="25"/>
      <c r="N487" s="39"/>
      <c r="O487" s="25"/>
      <c r="P487" s="25"/>
      <c r="Q487" s="55"/>
      <c r="R487" s="5"/>
      <c r="S487" s="5"/>
    </row>
    <row r="488" s="1" customFormat="1" customHeight="1" spans="1:19">
      <c r="A488" s="14">
        <f>MAX($A$3:A487)+1</f>
        <v>161</v>
      </c>
      <c r="B488" s="15">
        <v>1</v>
      </c>
      <c r="C488" s="17" t="s">
        <v>2672</v>
      </c>
      <c r="D488" s="17"/>
      <c r="E488" s="17" t="s">
        <v>2673</v>
      </c>
      <c r="F488" s="17" t="s">
        <v>1332</v>
      </c>
      <c r="G488" s="17" t="s">
        <v>17</v>
      </c>
      <c r="H488" s="17" t="s">
        <v>1440</v>
      </c>
      <c r="I488" s="36">
        <v>25000</v>
      </c>
      <c r="J488" s="15" t="s">
        <v>1055</v>
      </c>
      <c r="K488" s="15" t="s">
        <v>2674</v>
      </c>
      <c r="L488" s="33" t="s">
        <v>2675</v>
      </c>
      <c r="M488" s="15">
        <v>4</v>
      </c>
      <c r="N488" s="36">
        <v>25000</v>
      </c>
      <c r="O488" s="15" t="str">
        <f t="shared" si="74"/>
        <v>无</v>
      </c>
      <c r="P488" s="15" t="str">
        <f>"无"</f>
        <v>无</v>
      </c>
      <c r="Q488" s="52"/>
      <c r="R488" s="5"/>
      <c r="S488" s="5"/>
    </row>
    <row r="489" s="1" customFormat="1" customHeight="1" spans="1:19">
      <c r="A489" s="18"/>
      <c r="B489" s="19">
        <v>2</v>
      </c>
      <c r="C489" s="20" t="s">
        <v>2676</v>
      </c>
      <c r="D489" s="20"/>
      <c r="E489" s="20" t="s">
        <v>2677</v>
      </c>
      <c r="F489" s="20" t="s">
        <v>1337</v>
      </c>
      <c r="G489" s="20" t="s">
        <v>20</v>
      </c>
      <c r="H489" s="20" t="s">
        <v>1375</v>
      </c>
      <c r="I489" s="37">
        <v>0</v>
      </c>
      <c r="J489" s="19" t="s">
        <v>1055</v>
      </c>
      <c r="K489" s="19" t="s">
        <v>2674</v>
      </c>
      <c r="L489" s="42"/>
      <c r="M489" s="19"/>
      <c r="N489" s="37"/>
      <c r="O489" s="19"/>
      <c r="P489" s="19"/>
      <c r="Q489" s="54"/>
      <c r="R489" s="5"/>
      <c r="S489" s="5"/>
    </row>
    <row r="490" s="1" customFormat="1" customHeight="1" spans="1:19">
      <c r="A490" s="21"/>
      <c r="B490" s="22">
        <v>3</v>
      </c>
      <c r="C490" s="23" t="s">
        <v>2678</v>
      </c>
      <c r="D490" s="23" t="s">
        <v>2679</v>
      </c>
      <c r="E490" s="23" t="s">
        <v>2680</v>
      </c>
      <c r="F490" s="23" t="s">
        <v>1337</v>
      </c>
      <c r="G490" s="23" t="s">
        <v>1439</v>
      </c>
      <c r="H490" s="23" t="s">
        <v>1343</v>
      </c>
      <c r="I490" s="38">
        <v>0</v>
      </c>
      <c r="J490" s="22" t="s">
        <v>1055</v>
      </c>
      <c r="K490" s="22" t="s">
        <v>2674</v>
      </c>
      <c r="L490" s="44"/>
      <c r="M490" s="22"/>
      <c r="N490" s="38"/>
      <c r="O490" s="22"/>
      <c r="P490" s="22"/>
      <c r="Q490" s="54"/>
      <c r="R490" s="5"/>
      <c r="S490" s="5"/>
    </row>
    <row r="491" s="1" customFormat="1" customHeight="1" spans="1:19">
      <c r="A491" s="24"/>
      <c r="B491" s="25">
        <v>4</v>
      </c>
      <c r="C491" s="26" t="s">
        <v>2681</v>
      </c>
      <c r="D491" s="26"/>
      <c r="E491" s="26" t="s">
        <v>2682</v>
      </c>
      <c r="F491" s="26" t="s">
        <v>1332</v>
      </c>
      <c r="G491" s="26" t="s">
        <v>1342</v>
      </c>
      <c r="H491" s="26" t="s">
        <v>1343</v>
      </c>
      <c r="I491" s="39">
        <v>0</v>
      </c>
      <c r="J491" s="25" t="s">
        <v>1055</v>
      </c>
      <c r="K491" s="25" t="s">
        <v>2674</v>
      </c>
      <c r="L491" s="43"/>
      <c r="M491" s="25"/>
      <c r="N491" s="39"/>
      <c r="O491" s="25"/>
      <c r="P491" s="25"/>
      <c r="Q491" s="55"/>
      <c r="R491" s="5"/>
      <c r="S491" s="5"/>
    </row>
    <row r="492" s="1" customFormat="1" customHeight="1" spans="1:19">
      <c r="A492" s="14">
        <f>MAX($A$3:A491)+1</f>
        <v>162</v>
      </c>
      <c r="B492" s="15">
        <v>1</v>
      </c>
      <c r="C492" s="15" t="s">
        <v>2683</v>
      </c>
      <c r="D492" s="15"/>
      <c r="E492" s="17" t="s">
        <v>2684</v>
      </c>
      <c r="F492" s="17" t="s">
        <v>1332</v>
      </c>
      <c r="G492" s="17" t="s">
        <v>17</v>
      </c>
      <c r="H492" s="17" t="s">
        <v>2332</v>
      </c>
      <c r="I492" s="36">
        <v>33348.84</v>
      </c>
      <c r="J492" s="17" t="s">
        <v>1055</v>
      </c>
      <c r="K492" s="17" t="s">
        <v>2685</v>
      </c>
      <c r="L492" s="33" t="s">
        <v>2686</v>
      </c>
      <c r="M492" s="15">
        <v>2</v>
      </c>
      <c r="N492" s="36">
        <v>36949</v>
      </c>
      <c r="O492" s="15" t="str">
        <f t="shared" si="74"/>
        <v>无</v>
      </c>
      <c r="P492" s="15" t="str">
        <f t="shared" ref="P492:P497" si="75">"无"</f>
        <v>无</v>
      </c>
      <c r="Q492" s="52"/>
      <c r="R492" s="5"/>
      <c r="S492" s="5"/>
    </row>
    <row r="493" s="1" customFormat="1" customHeight="1" spans="1:19">
      <c r="A493" s="27"/>
      <c r="B493" s="28">
        <v>2</v>
      </c>
      <c r="C493" s="28" t="s">
        <v>2687</v>
      </c>
      <c r="D493" s="28"/>
      <c r="E493" s="29" t="s">
        <v>2688</v>
      </c>
      <c r="F493" s="29" t="s">
        <v>1337</v>
      </c>
      <c r="G493" s="29" t="s">
        <v>20</v>
      </c>
      <c r="H493" s="29" t="s">
        <v>1338</v>
      </c>
      <c r="I493" s="40">
        <v>3600</v>
      </c>
      <c r="J493" s="29" t="s">
        <v>1055</v>
      </c>
      <c r="K493" s="29" t="s">
        <v>2685</v>
      </c>
      <c r="L493" s="45"/>
      <c r="M493" s="28"/>
      <c r="N493" s="40"/>
      <c r="O493" s="28"/>
      <c r="P493" s="28"/>
      <c r="Q493" s="55"/>
      <c r="R493" s="5"/>
      <c r="S493" s="5"/>
    </row>
    <row r="494" s="1" customFormat="1" ht="38" customHeight="1" spans="1:19">
      <c r="A494" s="14">
        <f>MAX($A$3:A493)+1</f>
        <v>163</v>
      </c>
      <c r="B494" s="15">
        <v>1</v>
      </c>
      <c r="C494" s="15" t="s">
        <v>2689</v>
      </c>
      <c r="D494" s="15"/>
      <c r="E494" s="17" t="s">
        <v>2690</v>
      </c>
      <c r="F494" s="17" t="s">
        <v>1332</v>
      </c>
      <c r="G494" s="17" t="s">
        <v>17</v>
      </c>
      <c r="H494" s="17" t="s">
        <v>2691</v>
      </c>
      <c r="I494" s="36">
        <v>20000</v>
      </c>
      <c r="J494" s="17" t="s">
        <v>1055</v>
      </c>
      <c r="K494" s="17" t="s">
        <v>2692</v>
      </c>
      <c r="L494" s="33" t="s">
        <v>2693</v>
      </c>
      <c r="M494" s="15">
        <v>2</v>
      </c>
      <c r="N494" s="36">
        <v>20000</v>
      </c>
      <c r="O494" s="15" t="str">
        <f t="shared" ref="O494:O503" si="76">"无"</f>
        <v>无</v>
      </c>
      <c r="P494" s="15" t="str">
        <f t="shared" si="75"/>
        <v>无</v>
      </c>
      <c r="Q494" s="52"/>
      <c r="R494" s="5"/>
      <c r="S494" s="5"/>
    </row>
    <row r="495" s="1" customFormat="1" customHeight="1" spans="1:19">
      <c r="A495" s="18"/>
      <c r="B495" s="19">
        <v>2</v>
      </c>
      <c r="C495" s="19" t="s">
        <v>1350</v>
      </c>
      <c r="D495" s="19"/>
      <c r="E495" s="20"/>
      <c r="F495" s="20"/>
      <c r="G495" s="29" t="s">
        <v>20</v>
      </c>
      <c r="H495" s="20"/>
      <c r="I495" s="37"/>
      <c r="J495" s="20"/>
      <c r="K495" s="20"/>
      <c r="L495" s="42"/>
      <c r="M495" s="19"/>
      <c r="N495" s="37"/>
      <c r="O495" s="19"/>
      <c r="P495" s="19"/>
      <c r="Q495" s="54"/>
      <c r="R495" s="5"/>
      <c r="S495" s="5"/>
    </row>
    <row r="496" s="1" customFormat="1" ht="33" customHeight="1" spans="1:19">
      <c r="A496" s="24"/>
      <c r="B496" s="25">
        <v>3</v>
      </c>
      <c r="C496" s="25" t="s">
        <v>2694</v>
      </c>
      <c r="D496" s="25"/>
      <c r="E496" s="26" t="s">
        <v>2695</v>
      </c>
      <c r="F496" s="26" t="s">
        <v>1337</v>
      </c>
      <c r="G496" s="26" t="s">
        <v>1439</v>
      </c>
      <c r="H496" s="26" t="s">
        <v>1343</v>
      </c>
      <c r="I496" s="39">
        <v>0</v>
      </c>
      <c r="J496" s="26" t="s">
        <v>1055</v>
      </c>
      <c r="K496" s="26" t="s">
        <v>2692</v>
      </c>
      <c r="L496" s="43"/>
      <c r="M496" s="25"/>
      <c r="N496" s="39"/>
      <c r="O496" s="25"/>
      <c r="P496" s="25"/>
      <c r="Q496" s="55"/>
      <c r="R496" s="5"/>
      <c r="S496" s="5"/>
    </row>
    <row r="497" s="1" customFormat="1" ht="33" customHeight="1" spans="1:19">
      <c r="A497" s="14">
        <f>MAX($A$3:A496)+1</f>
        <v>164</v>
      </c>
      <c r="B497" s="15">
        <v>1</v>
      </c>
      <c r="C497" s="17" t="s">
        <v>2696</v>
      </c>
      <c r="D497" s="17"/>
      <c r="E497" s="17" t="s">
        <v>2697</v>
      </c>
      <c r="F497" s="17" t="s">
        <v>1332</v>
      </c>
      <c r="G497" s="17" t="s">
        <v>17</v>
      </c>
      <c r="H497" s="17" t="s">
        <v>2698</v>
      </c>
      <c r="I497" s="36">
        <v>25000</v>
      </c>
      <c r="J497" s="15" t="s">
        <v>1055</v>
      </c>
      <c r="K497" s="15" t="s">
        <v>2699</v>
      </c>
      <c r="L497" s="33" t="s">
        <v>2635</v>
      </c>
      <c r="M497" s="33">
        <v>4</v>
      </c>
      <c r="N497" s="36" t="s">
        <v>2700</v>
      </c>
      <c r="O497" s="15" t="str">
        <f t="shared" si="76"/>
        <v>无</v>
      </c>
      <c r="P497" s="15" t="str">
        <f t="shared" si="75"/>
        <v>无</v>
      </c>
      <c r="Q497" s="49"/>
      <c r="R497" s="5"/>
      <c r="S497" s="5"/>
    </row>
    <row r="498" s="1" customFormat="1" customHeight="1" spans="1:19">
      <c r="A498" s="18"/>
      <c r="B498" s="19">
        <v>2</v>
      </c>
      <c r="C498" s="20" t="s">
        <v>2701</v>
      </c>
      <c r="D498" s="20"/>
      <c r="E498" s="20" t="s">
        <v>2702</v>
      </c>
      <c r="F498" s="20" t="s">
        <v>1337</v>
      </c>
      <c r="G498" s="20" t="s">
        <v>20</v>
      </c>
      <c r="H498" s="20" t="s">
        <v>1375</v>
      </c>
      <c r="I498" s="37">
        <v>5000</v>
      </c>
      <c r="J498" s="19" t="s">
        <v>1055</v>
      </c>
      <c r="K498" s="19" t="s">
        <v>2703</v>
      </c>
      <c r="L498" s="42"/>
      <c r="M498" s="42"/>
      <c r="N498" s="40"/>
      <c r="O498" s="28"/>
      <c r="P498" s="28"/>
      <c r="Q498" s="72"/>
      <c r="R498" s="5"/>
      <c r="S498" s="5"/>
    </row>
    <row r="499" s="1" customFormat="1" customHeight="1" spans="1:19">
      <c r="A499" s="21"/>
      <c r="B499" s="22">
        <v>3</v>
      </c>
      <c r="C499" s="23" t="s">
        <v>2704</v>
      </c>
      <c r="D499" s="23"/>
      <c r="E499" s="23" t="s">
        <v>2705</v>
      </c>
      <c r="F499" s="23" t="s">
        <v>1332</v>
      </c>
      <c r="G499" s="23" t="s">
        <v>1342</v>
      </c>
      <c r="H499" s="23" t="s">
        <v>1375</v>
      </c>
      <c r="I499" s="38">
        <v>0</v>
      </c>
      <c r="J499" s="22" t="s">
        <v>1055</v>
      </c>
      <c r="K499" s="22" t="s">
        <v>2703</v>
      </c>
      <c r="L499" s="44"/>
      <c r="M499" s="44"/>
      <c r="N499" s="40"/>
      <c r="O499" s="28"/>
      <c r="P499" s="28"/>
      <c r="Q499" s="72"/>
      <c r="R499" s="5"/>
      <c r="S499" s="5"/>
    </row>
    <row r="500" s="1" customFormat="1" customHeight="1" spans="1:19">
      <c r="A500" s="24"/>
      <c r="B500" s="25">
        <v>4</v>
      </c>
      <c r="C500" s="26" t="s">
        <v>2706</v>
      </c>
      <c r="D500" s="26"/>
      <c r="E500" s="26" t="s">
        <v>2707</v>
      </c>
      <c r="F500" s="26" t="s">
        <v>1337</v>
      </c>
      <c r="G500" s="26" t="s">
        <v>1439</v>
      </c>
      <c r="H500" s="26" t="s">
        <v>1343</v>
      </c>
      <c r="I500" s="39">
        <v>0</v>
      </c>
      <c r="J500" s="25" t="s">
        <v>1055</v>
      </c>
      <c r="K500" s="25" t="s">
        <v>2703</v>
      </c>
      <c r="L500" s="43"/>
      <c r="M500" s="43"/>
      <c r="N500" s="40"/>
      <c r="O500" s="28"/>
      <c r="P500" s="28"/>
      <c r="Q500" s="73"/>
      <c r="R500" s="5"/>
      <c r="S500" s="5"/>
    </row>
    <row r="501" s="1" customFormat="1" customHeight="1" spans="1:19">
      <c r="A501" s="14">
        <f>MAX($A$3:A500)+1</f>
        <v>165</v>
      </c>
      <c r="B501" s="15">
        <v>1</v>
      </c>
      <c r="C501" s="17" t="s">
        <v>2708</v>
      </c>
      <c r="D501" s="17"/>
      <c r="E501" s="17" t="s">
        <v>2709</v>
      </c>
      <c r="F501" s="17" t="s">
        <v>1332</v>
      </c>
      <c r="G501" s="17" t="s">
        <v>17</v>
      </c>
      <c r="H501" s="17" t="s">
        <v>2710</v>
      </c>
      <c r="I501" s="36">
        <v>56089.5</v>
      </c>
      <c r="J501" s="15" t="s">
        <v>477</v>
      </c>
      <c r="K501" s="15" t="s">
        <v>2711</v>
      </c>
      <c r="L501" s="33" t="s">
        <v>2712</v>
      </c>
      <c r="M501" s="15">
        <v>3</v>
      </c>
      <c r="N501" s="36">
        <v>77271</v>
      </c>
      <c r="O501" s="15" t="str">
        <f t="shared" si="76"/>
        <v>无</v>
      </c>
      <c r="P501" s="15" t="str">
        <f>"无"</f>
        <v>无</v>
      </c>
      <c r="Q501" s="52"/>
      <c r="R501" s="5"/>
      <c r="S501" s="5"/>
    </row>
    <row r="502" s="1" customFormat="1" customHeight="1" spans="1:19">
      <c r="A502" s="18"/>
      <c r="B502" s="19">
        <v>2</v>
      </c>
      <c r="C502" s="20" t="s">
        <v>2713</v>
      </c>
      <c r="D502" s="20"/>
      <c r="E502" s="20" t="s">
        <v>2714</v>
      </c>
      <c r="F502" s="20" t="s">
        <v>1337</v>
      </c>
      <c r="G502" s="20" t="s">
        <v>20</v>
      </c>
      <c r="H502" s="20" t="s">
        <v>2715</v>
      </c>
      <c r="I502" s="37">
        <v>21181.63</v>
      </c>
      <c r="J502" s="19" t="s">
        <v>477</v>
      </c>
      <c r="K502" s="19" t="s">
        <v>2711</v>
      </c>
      <c r="L502" s="42"/>
      <c r="M502" s="19"/>
      <c r="N502" s="37"/>
      <c r="O502" s="19"/>
      <c r="P502" s="19"/>
      <c r="Q502" s="54"/>
      <c r="R502" s="5"/>
      <c r="S502" s="5"/>
    </row>
    <row r="503" s="1" customFormat="1" customHeight="1" spans="1:19">
      <c r="A503" s="24"/>
      <c r="B503" s="25">
        <v>3</v>
      </c>
      <c r="C503" s="26" t="s">
        <v>2716</v>
      </c>
      <c r="D503" s="26"/>
      <c r="E503" s="26" t="s">
        <v>2717</v>
      </c>
      <c r="F503" s="26" t="s">
        <v>1337</v>
      </c>
      <c r="G503" s="26" t="s">
        <v>1439</v>
      </c>
      <c r="H503" s="26" t="s">
        <v>1375</v>
      </c>
      <c r="I503" s="39">
        <v>0</v>
      </c>
      <c r="J503" s="25" t="s">
        <v>477</v>
      </c>
      <c r="K503" s="25" t="s">
        <v>2711</v>
      </c>
      <c r="L503" s="43"/>
      <c r="M503" s="25"/>
      <c r="N503" s="39"/>
      <c r="O503" s="25"/>
      <c r="P503" s="25"/>
      <c r="Q503" s="55"/>
      <c r="R503" s="5"/>
      <c r="S503" s="5"/>
    </row>
    <row r="504" s="1" customFormat="1" customHeight="1" spans="1:19">
      <c r="A504" s="14">
        <f>MAX($A$3:A503)+1</f>
        <v>166</v>
      </c>
      <c r="B504" s="15">
        <v>1</v>
      </c>
      <c r="C504" s="17" t="s">
        <v>2718</v>
      </c>
      <c r="D504" s="17"/>
      <c r="E504" s="17" t="s">
        <v>2719</v>
      </c>
      <c r="F504" s="17" t="s">
        <v>1332</v>
      </c>
      <c r="G504" s="17" t="s">
        <v>17</v>
      </c>
      <c r="H504" s="17" t="s">
        <v>2720</v>
      </c>
      <c r="I504" s="36">
        <v>33149.5</v>
      </c>
      <c r="J504" s="15" t="s">
        <v>477</v>
      </c>
      <c r="K504" s="15" t="s">
        <v>2721</v>
      </c>
      <c r="L504" s="33" t="s">
        <v>2722</v>
      </c>
      <c r="M504" s="15">
        <v>3</v>
      </c>
      <c r="N504" s="36">
        <v>33150</v>
      </c>
      <c r="O504" s="15" t="str">
        <f t="shared" ref="O504:O518" si="77">"无"</f>
        <v>无</v>
      </c>
      <c r="P504" s="15" t="str">
        <f t="shared" ref="P504:P509" si="78">"无"</f>
        <v>无</v>
      </c>
      <c r="Q504" s="52"/>
      <c r="R504" s="5"/>
      <c r="S504" s="5"/>
    </row>
    <row r="505" s="1" customFormat="1" customHeight="1" spans="1:19">
      <c r="A505" s="18"/>
      <c r="B505" s="19">
        <v>2</v>
      </c>
      <c r="C505" s="20" t="s">
        <v>2723</v>
      </c>
      <c r="D505" s="20"/>
      <c r="E505" s="20" t="s">
        <v>2724</v>
      </c>
      <c r="F505" s="20" t="s">
        <v>1337</v>
      </c>
      <c r="G505" s="20" t="s">
        <v>20</v>
      </c>
      <c r="H505" s="20" t="s">
        <v>1375</v>
      </c>
      <c r="I505" s="37">
        <v>0</v>
      </c>
      <c r="J505" s="19" t="s">
        <v>477</v>
      </c>
      <c r="K505" s="19" t="s">
        <v>2721</v>
      </c>
      <c r="L505" s="42"/>
      <c r="M505" s="19"/>
      <c r="N505" s="37"/>
      <c r="O505" s="19"/>
      <c r="P505" s="19"/>
      <c r="Q505" s="54"/>
      <c r="R505" s="5"/>
      <c r="S505" s="5"/>
    </row>
    <row r="506" s="1" customFormat="1" customHeight="1" spans="1:19">
      <c r="A506" s="24"/>
      <c r="B506" s="25">
        <v>3</v>
      </c>
      <c r="C506" s="26" t="s">
        <v>2725</v>
      </c>
      <c r="D506" s="26"/>
      <c r="E506" s="26" t="s">
        <v>2726</v>
      </c>
      <c r="F506" s="26" t="s">
        <v>1332</v>
      </c>
      <c r="G506" s="26" t="s">
        <v>1342</v>
      </c>
      <c r="H506" s="26" t="s">
        <v>1375</v>
      </c>
      <c r="I506" s="39">
        <v>0</v>
      </c>
      <c r="J506" s="25" t="s">
        <v>477</v>
      </c>
      <c r="K506" s="25" t="s">
        <v>2721</v>
      </c>
      <c r="L506" s="43"/>
      <c r="M506" s="25"/>
      <c r="N506" s="39"/>
      <c r="O506" s="25"/>
      <c r="P506" s="25"/>
      <c r="Q506" s="55"/>
      <c r="R506" s="5"/>
      <c r="S506" s="5"/>
    </row>
    <row r="507" s="1" customFormat="1" customHeight="1" spans="1:19">
      <c r="A507" s="14">
        <f>MAX($A$3:A506)+1</f>
        <v>167</v>
      </c>
      <c r="B507" s="15">
        <v>1</v>
      </c>
      <c r="C507" s="17" t="s">
        <v>2727</v>
      </c>
      <c r="D507" s="17"/>
      <c r="E507" s="17" t="s">
        <v>2728</v>
      </c>
      <c r="F507" s="17" t="s">
        <v>1332</v>
      </c>
      <c r="G507" s="17" t="s">
        <v>17</v>
      </c>
      <c r="H507" s="17" t="s">
        <v>2729</v>
      </c>
      <c r="I507" s="36">
        <v>28420</v>
      </c>
      <c r="J507" s="15" t="s">
        <v>477</v>
      </c>
      <c r="K507" s="15" t="s">
        <v>2730</v>
      </c>
      <c r="L507" s="33" t="s">
        <v>2731</v>
      </c>
      <c r="M507" s="15">
        <v>1</v>
      </c>
      <c r="N507" s="36">
        <v>28420</v>
      </c>
      <c r="O507" s="15" t="str">
        <f t="shared" si="77"/>
        <v>无</v>
      </c>
      <c r="P507" s="15" t="str">
        <f t="shared" si="78"/>
        <v>无</v>
      </c>
      <c r="Q507" s="52"/>
      <c r="R507" s="5"/>
      <c r="S507" s="5"/>
    </row>
    <row r="508" s="1" customFormat="1" customHeight="1" spans="1:19">
      <c r="A508" s="27"/>
      <c r="B508" s="28">
        <v>2</v>
      </c>
      <c r="C508" s="29" t="s">
        <v>1350</v>
      </c>
      <c r="D508" s="29"/>
      <c r="E508" s="29"/>
      <c r="F508" s="29"/>
      <c r="G508" s="29"/>
      <c r="H508" s="29"/>
      <c r="I508" s="40"/>
      <c r="J508" s="28"/>
      <c r="K508" s="28"/>
      <c r="L508" s="45"/>
      <c r="M508" s="28"/>
      <c r="N508" s="40"/>
      <c r="O508" s="28"/>
      <c r="P508" s="28"/>
      <c r="Q508" s="55"/>
      <c r="R508" s="5"/>
      <c r="S508" s="5"/>
    </row>
    <row r="509" s="1" customFormat="1" customHeight="1" spans="1:19">
      <c r="A509" s="14">
        <f>MAX($A$3:A508)+1</f>
        <v>168</v>
      </c>
      <c r="B509" s="15">
        <v>1</v>
      </c>
      <c r="C509" s="15" t="s">
        <v>2732</v>
      </c>
      <c r="D509" s="15"/>
      <c r="E509" s="17" t="s">
        <v>2733</v>
      </c>
      <c r="F509" s="17" t="s">
        <v>1332</v>
      </c>
      <c r="G509" s="17" t="s">
        <v>17</v>
      </c>
      <c r="H509" s="17" t="s">
        <v>2734</v>
      </c>
      <c r="I509" s="36">
        <v>32400</v>
      </c>
      <c r="J509" s="17" t="s">
        <v>477</v>
      </c>
      <c r="K509" s="17" t="s">
        <v>2735</v>
      </c>
      <c r="L509" s="15" t="s">
        <v>2736</v>
      </c>
      <c r="M509" s="15">
        <v>3</v>
      </c>
      <c r="N509" s="36">
        <v>32400</v>
      </c>
      <c r="O509" s="15" t="str">
        <f t="shared" si="77"/>
        <v>无</v>
      </c>
      <c r="P509" s="15" t="str">
        <f t="shared" si="78"/>
        <v>无</v>
      </c>
      <c r="Q509" s="52"/>
      <c r="R509" s="5"/>
      <c r="S509" s="5"/>
    </row>
    <row r="510" s="1" customFormat="1" customHeight="1" spans="1:19">
      <c r="A510" s="18"/>
      <c r="B510" s="19">
        <v>2</v>
      </c>
      <c r="C510" s="19" t="s">
        <v>2737</v>
      </c>
      <c r="D510" s="19"/>
      <c r="E510" s="20" t="s">
        <v>2738</v>
      </c>
      <c r="F510" s="20" t="s">
        <v>1337</v>
      </c>
      <c r="G510" s="20" t="s">
        <v>20</v>
      </c>
      <c r="H510" s="20" t="s">
        <v>1375</v>
      </c>
      <c r="I510" s="37">
        <v>0</v>
      </c>
      <c r="J510" s="20" t="s">
        <v>477</v>
      </c>
      <c r="K510" s="20" t="s">
        <v>2735</v>
      </c>
      <c r="L510" s="19"/>
      <c r="M510" s="19"/>
      <c r="N510" s="37"/>
      <c r="O510" s="19"/>
      <c r="P510" s="19"/>
      <c r="Q510" s="54"/>
      <c r="R510" s="5"/>
      <c r="S510" s="5"/>
    </row>
    <row r="511" s="1" customFormat="1" customHeight="1" spans="1:19">
      <c r="A511" s="24"/>
      <c r="B511" s="25">
        <v>3</v>
      </c>
      <c r="C511" s="25" t="s">
        <v>2739</v>
      </c>
      <c r="D511" s="25"/>
      <c r="E511" s="26" t="s">
        <v>2740</v>
      </c>
      <c r="F511" s="26" t="s">
        <v>1332</v>
      </c>
      <c r="G511" s="26" t="s">
        <v>1342</v>
      </c>
      <c r="H511" s="26" t="s">
        <v>1343</v>
      </c>
      <c r="I511" s="39">
        <v>0</v>
      </c>
      <c r="J511" s="26" t="s">
        <v>477</v>
      </c>
      <c r="K511" s="26" t="s">
        <v>2735</v>
      </c>
      <c r="L511" s="25"/>
      <c r="M511" s="25"/>
      <c r="N511" s="39"/>
      <c r="O511" s="25"/>
      <c r="P511" s="25"/>
      <c r="Q511" s="55"/>
      <c r="R511" s="5"/>
      <c r="S511" s="5"/>
    </row>
    <row r="512" s="1" customFormat="1" customHeight="1" spans="1:19">
      <c r="A512" s="14">
        <f>MAX($A$3:A511)+1</f>
        <v>169</v>
      </c>
      <c r="B512" s="15">
        <v>1</v>
      </c>
      <c r="C512" s="17" t="s">
        <v>2741</v>
      </c>
      <c r="D512" s="17"/>
      <c r="E512" s="17" t="s">
        <v>2742</v>
      </c>
      <c r="F512" s="17" t="s">
        <v>1332</v>
      </c>
      <c r="G512" s="17" t="s">
        <v>17</v>
      </c>
      <c r="H512" s="17" t="s">
        <v>2743</v>
      </c>
      <c r="I512" s="36">
        <v>24953.86</v>
      </c>
      <c r="J512" s="15" t="s">
        <v>477</v>
      </c>
      <c r="K512" s="15" t="s">
        <v>2744</v>
      </c>
      <c r="L512" s="33" t="s">
        <v>2745</v>
      </c>
      <c r="M512" s="15">
        <v>3</v>
      </c>
      <c r="N512" s="36">
        <v>24954</v>
      </c>
      <c r="O512" s="15" t="str">
        <f t="shared" si="77"/>
        <v>无</v>
      </c>
      <c r="P512" s="15" t="str">
        <f>"无"</f>
        <v>无</v>
      </c>
      <c r="Q512" s="52"/>
      <c r="R512" s="5"/>
      <c r="S512" s="5"/>
    </row>
    <row r="513" s="1" customFormat="1" ht="28" customHeight="1" spans="1:19">
      <c r="A513" s="18"/>
      <c r="B513" s="19">
        <v>2</v>
      </c>
      <c r="C513" s="20" t="s">
        <v>2746</v>
      </c>
      <c r="D513" s="20"/>
      <c r="E513" s="20" t="s">
        <v>2747</v>
      </c>
      <c r="F513" s="20" t="s">
        <v>1337</v>
      </c>
      <c r="G513" s="20" t="s">
        <v>20</v>
      </c>
      <c r="H513" s="20" t="s">
        <v>1375</v>
      </c>
      <c r="I513" s="37">
        <v>0</v>
      </c>
      <c r="J513" s="19" t="s">
        <v>2748</v>
      </c>
      <c r="K513" s="19" t="s">
        <v>2749</v>
      </c>
      <c r="L513" s="42"/>
      <c r="M513" s="19"/>
      <c r="N513" s="37"/>
      <c r="O513" s="19"/>
      <c r="P513" s="19"/>
      <c r="Q513" s="54"/>
      <c r="R513" s="5"/>
      <c r="S513" s="5"/>
    </row>
    <row r="514" s="1" customFormat="1" ht="30" customHeight="1" spans="1:19">
      <c r="A514" s="24"/>
      <c r="B514" s="25">
        <v>3</v>
      </c>
      <c r="C514" s="26" t="s">
        <v>2750</v>
      </c>
      <c r="D514" s="26"/>
      <c r="E514" s="26" t="s">
        <v>2751</v>
      </c>
      <c r="F514" s="26" t="s">
        <v>1337</v>
      </c>
      <c r="G514" s="26" t="s">
        <v>1439</v>
      </c>
      <c r="H514" s="26" t="s">
        <v>1343</v>
      </c>
      <c r="I514" s="39">
        <v>0</v>
      </c>
      <c r="J514" s="25" t="s">
        <v>2748</v>
      </c>
      <c r="K514" s="25" t="s">
        <v>2749</v>
      </c>
      <c r="L514" s="43"/>
      <c r="M514" s="25"/>
      <c r="N514" s="39"/>
      <c r="O514" s="25"/>
      <c r="P514" s="25"/>
      <c r="Q514" s="55"/>
      <c r="R514" s="5"/>
      <c r="S514" s="5"/>
    </row>
    <row r="515" s="1" customFormat="1" customHeight="1" spans="1:19">
      <c r="A515" s="14">
        <f>MAX($A$3:A514)+1</f>
        <v>170</v>
      </c>
      <c r="B515" s="15">
        <v>1</v>
      </c>
      <c r="C515" s="17" t="s">
        <v>2752</v>
      </c>
      <c r="D515" s="17"/>
      <c r="E515" s="17" t="s">
        <v>2753</v>
      </c>
      <c r="F515" s="17" t="s">
        <v>1332</v>
      </c>
      <c r="G515" s="17" t="s">
        <v>17</v>
      </c>
      <c r="H515" s="17" t="s">
        <v>2754</v>
      </c>
      <c r="I515" s="36">
        <v>33348.84</v>
      </c>
      <c r="J515" s="15" t="s">
        <v>477</v>
      </c>
      <c r="K515" s="15" t="s">
        <v>2755</v>
      </c>
      <c r="L515" s="33" t="s">
        <v>2756</v>
      </c>
      <c r="M515" s="15">
        <v>4</v>
      </c>
      <c r="N515" s="36">
        <v>33349</v>
      </c>
      <c r="O515" s="15" t="str">
        <f t="shared" si="77"/>
        <v>无</v>
      </c>
      <c r="P515" s="15" t="str">
        <f>"无"</f>
        <v>无</v>
      </c>
      <c r="Q515" s="52"/>
      <c r="R515" s="5"/>
      <c r="S515" s="5"/>
    </row>
    <row r="516" s="1" customFormat="1" ht="33" customHeight="1" spans="1:19">
      <c r="A516" s="18"/>
      <c r="B516" s="19">
        <v>2</v>
      </c>
      <c r="C516" s="20" t="s">
        <v>2757</v>
      </c>
      <c r="D516" s="20"/>
      <c r="E516" s="20" t="s">
        <v>2758</v>
      </c>
      <c r="F516" s="20" t="s">
        <v>1337</v>
      </c>
      <c r="G516" s="20" t="s">
        <v>20</v>
      </c>
      <c r="H516" s="20" t="s">
        <v>1375</v>
      </c>
      <c r="I516" s="37">
        <v>0</v>
      </c>
      <c r="J516" s="19" t="s">
        <v>826</v>
      </c>
      <c r="K516" s="19" t="s">
        <v>2759</v>
      </c>
      <c r="L516" s="42"/>
      <c r="M516" s="19"/>
      <c r="N516" s="37"/>
      <c r="O516" s="19"/>
      <c r="P516" s="19"/>
      <c r="Q516" s="54"/>
      <c r="R516" s="5"/>
      <c r="S516" s="5"/>
    </row>
    <row r="517" s="1" customFormat="1" ht="31" customHeight="1" spans="1:19">
      <c r="A517" s="21"/>
      <c r="B517" s="22">
        <v>3</v>
      </c>
      <c r="C517" s="23" t="s">
        <v>2760</v>
      </c>
      <c r="D517" s="23"/>
      <c r="E517" s="23" t="s">
        <v>2761</v>
      </c>
      <c r="F517" s="23" t="s">
        <v>1332</v>
      </c>
      <c r="G517" s="23" t="s">
        <v>1342</v>
      </c>
      <c r="H517" s="23" t="s">
        <v>1343</v>
      </c>
      <c r="I517" s="38">
        <v>0</v>
      </c>
      <c r="J517" s="22" t="s">
        <v>826</v>
      </c>
      <c r="K517" s="22" t="s">
        <v>2759</v>
      </c>
      <c r="L517" s="44"/>
      <c r="M517" s="22"/>
      <c r="N517" s="38"/>
      <c r="O517" s="22"/>
      <c r="P517" s="22"/>
      <c r="Q517" s="54"/>
      <c r="R517" s="5"/>
      <c r="S517" s="5"/>
    </row>
    <row r="518" s="1" customFormat="1" ht="30" customHeight="1" spans="1:19">
      <c r="A518" s="56"/>
      <c r="B518" s="57">
        <v>4</v>
      </c>
      <c r="C518" s="58" t="s">
        <v>2762</v>
      </c>
      <c r="D518" s="58"/>
      <c r="E518" s="58" t="s">
        <v>2763</v>
      </c>
      <c r="F518" s="58" t="s">
        <v>1332</v>
      </c>
      <c r="G518" s="58" t="s">
        <v>1342</v>
      </c>
      <c r="H518" s="58" t="s">
        <v>1343</v>
      </c>
      <c r="I518" s="62">
        <v>0</v>
      </c>
      <c r="J518" s="57" t="s">
        <v>826</v>
      </c>
      <c r="K518" s="57" t="s">
        <v>2759</v>
      </c>
      <c r="L518" s="13"/>
      <c r="M518" s="57"/>
      <c r="N518" s="62"/>
      <c r="O518" s="57"/>
      <c r="P518" s="57"/>
      <c r="Q518" s="67"/>
      <c r="R518" s="5"/>
      <c r="S518" s="5"/>
    </row>
  </sheetData>
  <autoFilter xmlns:etc="http://www.wps.cn/officeDocument/2017/etCustomData" ref="A3:Q518" etc:filterBottomFollowUsedRange="0">
    <extLst/>
  </autoFilter>
  <mergeCells count="1200">
    <mergeCell ref="A1:Q1"/>
    <mergeCell ref="A2:I2"/>
    <mergeCell ref="A4:A7"/>
    <mergeCell ref="A8:A9"/>
    <mergeCell ref="A10:A11"/>
    <mergeCell ref="A12:A14"/>
    <mergeCell ref="A15:A18"/>
    <mergeCell ref="A19:A20"/>
    <mergeCell ref="A21:A22"/>
    <mergeCell ref="A23:A25"/>
    <mergeCell ref="A26:A28"/>
    <mergeCell ref="A29:A31"/>
    <mergeCell ref="A32:A34"/>
    <mergeCell ref="A35:A36"/>
    <mergeCell ref="A37:A40"/>
    <mergeCell ref="A41:A42"/>
    <mergeCell ref="A43:A46"/>
    <mergeCell ref="A47:A49"/>
    <mergeCell ref="A50:A52"/>
    <mergeCell ref="A53:A55"/>
    <mergeCell ref="A56:A58"/>
    <mergeCell ref="A59:A61"/>
    <mergeCell ref="A62:A63"/>
    <mergeCell ref="A64:A67"/>
    <mergeCell ref="A68:A70"/>
    <mergeCell ref="A71:A73"/>
    <mergeCell ref="A74:A75"/>
    <mergeCell ref="A76:A78"/>
    <mergeCell ref="A79:A80"/>
    <mergeCell ref="A81:A84"/>
    <mergeCell ref="A85:A88"/>
    <mergeCell ref="A89:A92"/>
    <mergeCell ref="A93:A94"/>
    <mergeCell ref="A95:A96"/>
    <mergeCell ref="A97:A101"/>
    <mergeCell ref="A102:A104"/>
    <mergeCell ref="A105:A106"/>
    <mergeCell ref="A107:A110"/>
    <mergeCell ref="A111:A114"/>
    <mergeCell ref="A115:A116"/>
    <mergeCell ref="A117:A119"/>
    <mergeCell ref="A120:A124"/>
    <mergeCell ref="A125:A127"/>
    <mergeCell ref="A128:A130"/>
    <mergeCell ref="A131:A134"/>
    <mergeCell ref="A135:A136"/>
    <mergeCell ref="A137:A138"/>
    <mergeCell ref="A139:A141"/>
    <mergeCell ref="A142:A145"/>
    <mergeCell ref="A146:A148"/>
    <mergeCell ref="A149:A150"/>
    <mergeCell ref="A151:A152"/>
    <mergeCell ref="A153:A156"/>
    <mergeCell ref="A157:A159"/>
    <mergeCell ref="A160:A162"/>
    <mergeCell ref="A163:A165"/>
    <mergeCell ref="A166:A169"/>
    <mergeCell ref="A170:A172"/>
    <mergeCell ref="A173:A176"/>
    <mergeCell ref="A177:A179"/>
    <mergeCell ref="A180:A182"/>
    <mergeCell ref="A183:A184"/>
    <mergeCell ref="A185:A188"/>
    <mergeCell ref="A189:A191"/>
    <mergeCell ref="A192:A193"/>
    <mergeCell ref="A194:A195"/>
    <mergeCell ref="A196:A199"/>
    <mergeCell ref="A200:A202"/>
    <mergeCell ref="A203:A208"/>
    <mergeCell ref="A209:A210"/>
    <mergeCell ref="A211:A213"/>
    <mergeCell ref="A214:A217"/>
    <mergeCell ref="A218:A219"/>
    <mergeCell ref="A220:A221"/>
    <mergeCell ref="A222:A225"/>
    <mergeCell ref="A226:A227"/>
    <mergeCell ref="A228:A229"/>
    <mergeCell ref="A230:A233"/>
    <mergeCell ref="A234:A235"/>
    <mergeCell ref="A236:A239"/>
    <mergeCell ref="A240:A243"/>
    <mergeCell ref="A244:A247"/>
    <mergeCell ref="A248:A249"/>
    <mergeCell ref="A250:A251"/>
    <mergeCell ref="A252:A253"/>
    <mergeCell ref="A254:A257"/>
    <mergeCell ref="A258:A261"/>
    <mergeCell ref="A262:A263"/>
    <mergeCell ref="A264:A265"/>
    <mergeCell ref="A266:A269"/>
    <mergeCell ref="A270:A273"/>
    <mergeCell ref="A274:A275"/>
    <mergeCell ref="A276:A280"/>
    <mergeCell ref="A281:A282"/>
    <mergeCell ref="A283:A285"/>
    <mergeCell ref="A286:A287"/>
    <mergeCell ref="A288:A290"/>
    <mergeCell ref="A291:A292"/>
    <mergeCell ref="A293:A296"/>
    <mergeCell ref="A297:A299"/>
    <mergeCell ref="A300:A301"/>
    <mergeCell ref="A302:A304"/>
    <mergeCell ref="A305:A307"/>
    <mergeCell ref="A308:A311"/>
    <mergeCell ref="A312:A315"/>
    <mergeCell ref="A316:A317"/>
    <mergeCell ref="A318:A320"/>
    <mergeCell ref="A321:A324"/>
    <mergeCell ref="A325:A326"/>
    <mergeCell ref="A327:A331"/>
    <mergeCell ref="A332:A335"/>
    <mergeCell ref="A336:A337"/>
    <mergeCell ref="A338:A340"/>
    <mergeCell ref="A341:A343"/>
    <mergeCell ref="A344:A346"/>
    <mergeCell ref="A347:A350"/>
    <mergeCell ref="A351:A354"/>
    <mergeCell ref="A355:A356"/>
    <mergeCell ref="A357:A358"/>
    <mergeCell ref="A359:A360"/>
    <mergeCell ref="A361:A363"/>
    <mergeCell ref="A364:A366"/>
    <mergeCell ref="A367:A371"/>
    <mergeCell ref="A372:A374"/>
    <mergeCell ref="A375:A376"/>
    <mergeCell ref="A377:A378"/>
    <mergeCell ref="A379:A382"/>
    <mergeCell ref="A383:A385"/>
    <mergeCell ref="A386:A388"/>
    <mergeCell ref="A389:A391"/>
    <mergeCell ref="A392:A394"/>
    <mergeCell ref="A395:A396"/>
    <mergeCell ref="A397:A398"/>
    <mergeCell ref="A399:A400"/>
    <mergeCell ref="A401:A403"/>
    <mergeCell ref="A404:A407"/>
    <mergeCell ref="A408:A411"/>
    <mergeCell ref="A412:A414"/>
    <mergeCell ref="A415:A418"/>
    <mergeCell ref="A419:A422"/>
    <mergeCell ref="A423:A426"/>
    <mergeCell ref="A427:A428"/>
    <mergeCell ref="A429:A431"/>
    <mergeCell ref="A432:A435"/>
    <mergeCell ref="A436:A438"/>
    <mergeCell ref="A439:A440"/>
    <mergeCell ref="A441:A443"/>
    <mergeCell ref="A444:A446"/>
    <mergeCell ref="A447:A449"/>
    <mergeCell ref="A450:A453"/>
    <mergeCell ref="A454:A455"/>
    <mergeCell ref="A456:A458"/>
    <mergeCell ref="A459:A460"/>
    <mergeCell ref="A461:A462"/>
    <mergeCell ref="A463:A464"/>
    <mergeCell ref="A465:A467"/>
    <mergeCell ref="A468:A471"/>
    <mergeCell ref="A472:A474"/>
    <mergeCell ref="A475:A477"/>
    <mergeCell ref="A478:A480"/>
    <mergeCell ref="A481:A483"/>
    <mergeCell ref="A484:A487"/>
    <mergeCell ref="A488:A491"/>
    <mergeCell ref="A492:A493"/>
    <mergeCell ref="A494:A496"/>
    <mergeCell ref="A497:A500"/>
    <mergeCell ref="A501:A503"/>
    <mergeCell ref="A504:A506"/>
    <mergeCell ref="A507:A508"/>
    <mergeCell ref="A509:A511"/>
    <mergeCell ref="A512:A514"/>
    <mergeCell ref="A515:A518"/>
    <mergeCell ref="J2:J3"/>
    <mergeCell ref="K2:K3"/>
    <mergeCell ref="L2:L3"/>
    <mergeCell ref="L4:L7"/>
    <mergeCell ref="L8:L9"/>
    <mergeCell ref="L10:L11"/>
    <mergeCell ref="L12:L14"/>
    <mergeCell ref="L15:L18"/>
    <mergeCell ref="L19:L20"/>
    <mergeCell ref="L21:L22"/>
    <mergeCell ref="L23:L25"/>
    <mergeCell ref="L26:L28"/>
    <mergeCell ref="L29:L31"/>
    <mergeCell ref="L32:L34"/>
    <mergeCell ref="L35:L36"/>
    <mergeCell ref="L37:L40"/>
    <mergeCell ref="L41:L42"/>
    <mergeCell ref="L43:L46"/>
    <mergeCell ref="L47:L49"/>
    <mergeCell ref="L50:L52"/>
    <mergeCell ref="L53:L55"/>
    <mergeCell ref="L56:L58"/>
    <mergeCell ref="L59:L61"/>
    <mergeCell ref="L62:L63"/>
    <mergeCell ref="L64:L67"/>
    <mergeCell ref="L68:L70"/>
    <mergeCell ref="L71:L73"/>
    <mergeCell ref="L74:L75"/>
    <mergeCell ref="L76:L78"/>
    <mergeCell ref="L79:L80"/>
    <mergeCell ref="L81:L84"/>
    <mergeCell ref="L85:L88"/>
    <mergeCell ref="L89:L92"/>
    <mergeCell ref="L93:L94"/>
    <mergeCell ref="L95:L96"/>
    <mergeCell ref="L97:L101"/>
    <mergeCell ref="L102:L104"/>
    <mergeCell ref="L105:L106"/>
    <mergeCell ref="L107:L110"/>
    <mergeCell ref="L111:L114"/>
    <mergeCell ref="L115:L116"/>
    <mergeCell ref="L117:L119"/>
    <mergeCell ref="L120:L124"/>
    <mergeCell ref="L125:L127"/>
    <mergeCell ref="L128:L130"/>
    <mergeCell ref="L131:L134"/>
    <mergeCell ref="L135:L136"/>
    <mergeCell ref="L137:L138"/>
    <mergeCell ref="L139:L141"/>
    <mergeCell ref="L142:L145"/>
    <mergeCell ref="L146:L148"/>
    <mergeCell ref="L149:L150"/>
    <mergeCell ref="L151:L152"/>
    <mergeCell ref="L153:L156"/>
    <mergeCell ref="L157:L159"/>
    <mergeCell ref="L160:L162"/>
    <mergeCell ref="L163:L165"/>
    <mergeCell ref="L166:L169"/>
    <mergeCell ref="L170:L172"/>
    <mergeCell ref="L173:L176"/>
    <mergeCell ref="L177:L179"/>
    <mergeCell ref="L180:L182"/>
    <mergeCell ref="L183:L184"/>
    <mergeCell ref="L185:L188"/>
    <mergeCell ref="L189:L191"/>
    <mergeCell ref="L192:L193"/>
    <mergeCell ref="L194:L195"/>
    <mergeCell ref="L196:L199"/>
    <mergeCell ref="L200:L202"/>
    <mergeCell ref="L203:L208"/>
    <mergeCell ref="L209:L210"/>
    <mergeCell ref="L211:L213"/>
    <mergeCell ref="L214:L217"/>
    <mergeCell ref="L218:L219"/>
    <mergeCell ref="L220:L221"/>
    <mergeCell ref="L222:L225"/>
    <mergeCell ref="L226:L227"/>
    <mergeCell ref="L228:L229"/>
    <mergeCell ref="L230:L233"/>
    <mergeCell ref="L234:L235"/>
    <mergeCell ref="L236:L239"/>
    <mergeCell ref="L240:L243"/>
    <mergeCell ref="L244:L247"/>
    <mergeCell ref="L248:L249"/>
    <mergeCell ref="L250:L251"/>
    <mergeCell ref="L252:L253"/>
    <mergeCell ref="L254:L257"/>
    <mergeCell ref="L258:L261"/>
    <mergeCell ref="L262:L263"/>
    <mergeCell ref="L264:L265"/>
    <mergeCell ref="L266:L269"/>
    <mergeCell ref="L270:L273"/>
    <mergeCell ref="L274:L275"/>
    <mergeCell ref="L276:L280"/>
    <mergeCell ref="L281:L282"/>
    <mergeCell ref="L283:L285"/>
    <mergeCell ref="L286:L287"/>
    <mergeCell ref="L288:L290"/>
    <mergeCell ref="L291:L292"/>
    <mergeCell ref="L293:L296"/>
    <mergeCell ref="L297:L299"/>
    <mergeCell ref="L300:L301"/>
    <mergeCell ref="L302:L304"/>
    <mergeCell ref="L305:L307"/>
    <mergeCell ref="L308:L311"/>
    <mergeCell ref="L312:L315"/>
    <mergeCell ref="L316:L317"/>
    <mergeCell ref="L318:L320"/>
    <mergeCell ref="L321:L324"/>
    <mergeCell ref="L325:L326"/>
    <mergeCell ref="L327:L331"/>
    <mergeCell ref="L332:L335"/>
    <mergeCell ref="L336:L337"/>
    <mergeCell ref="L338:L340"/>
    <mergeCell ref="L341:L343"/>
    <mergeCell ref="L344:L346"/>
    <mergeCell ref="L347:L350"/>
    <mergeCell ref="L351:L354"/>
    <mergeCell ref="L355:L356"/>
    <mergeCell ref="L357:L358"/>
    <mergeCell ref="L359:L360"/>
    <mergeCell ref="L361:L363"/>
    <mergeCell ref="L364:L366"/>
    <mergeCell ref="L367:L371"/>
    <mergeCell ref="L372:L374"/>
    <mergeCell ref="L375:L376"/>
    <mergeCell ref="L377:L378"/>
    <mergeCell ref="L379:L382"/>
    <mergeCell ref="L383:L385"/>
    <mergeCell ref="L386:L388"/>
    <mergeCell ref="L389:L391"/>
    <mergeCell ref="L392:L394"/>
    <mergeCell ref="L395:L396"/>
    <mergeCell ref="L397:L398"/>
    <mergeCell ref="L399:L400"/>
    <mergeCell ref="L401:L403"/>
    <mergeCell ref="L404:L407"/>
    <mergeCell ref="L408:L411"/>
    <mergeCell ref="L412:L414"/>
    <mergeCell ref="L415:L418"/>
    <mergeCell ref="L419:L422"/>
    <mergeCell ref="L423:L426"/>
    <mergeCell ref="L427:L428"/>
    <mergeCell ref="L429:L431"/>
    <mergeCell ref="L432:L435"/>
    <mergeCell ref="L436:L438"/>
    <mergeCell ref="L439:L440"/>
    <mergeCell ref="L441:L443"/>
    <mergeCell ref="L444:L446"/>
    <mergeCell ref="L447:L449"/>
    <mergeCell ref="L450:L453"/>
    <mergeCell ref="L454:L455"/>
    <mergeCell ref="L456:L458"/>
    <mergeCell ref="L459:L460"/>
    <mergeCell ref="L461:L462"/>
    <mergeCell ref="L463:L464"/>
    <mergeCell ref="L465:L467"/>
    <mergeCell ref="L468:L471"/>
    <mergeCell ref="L472:L474"/>
    <mergeCell ref="L475:L477"/>
    <mergeCell ref="L478:L480"/>
    <mergeCell ref="L481:L483"/>
    <mergeCell ref="L484:L487"/>
    <mergeCell ref="L488:L491"/>
    <mergeCell ref="L492:L493"/>
    <mergeCell ref="L494:L496"/>
    <mergeCell ref="L497:L500"/>
    <mergeCell ref="L501:L503"/>
    <mergeCell ref="L504:L506"/>
    <mergeCell ref="L507:L508"/>
    <mergeCell ref="L509:L511"/>
    <mergeCell ref="L512:L514"/>
    <mergeCell ref="L515:L518"/>
    <mergeCell ref="M2:M3"/>
    <mergeCell ref="M4:M7"/>
    <mergeCell ref="M8:M9"/>
    <mergeCell ref="M10:M11"/>
    <mergeCell ref="M12:M14"/>
    <mergeCell ref="M15:M18"/>
    <mergeCell ref="M19:M20"/>
    <mergeCell ref="M21:M22"/>
    <mergeCell ref="M23:M25"/>
    <mergeCell ref="M26:M28"/>
    <mergeCell ref="M29:M31"/>
    <mergeCell ref="M32:M34"/>
    <mergeCell ref="M35:M36"/>
    <mergeCell ref="M37:M40"/>
    <mergeCell ref="M41:M42"/>
    <mergeCell ref="M43:M46"/>
    <mergeCell ref="M47:M49"/>
    <mergeCell ref="M50:M52"/>
    <mergeCell ref="M53:M55"/>
    <mergeCell ref="M56:M58"/>
    <mergeCell ref="M59:M61"/>
    <mergeCell ref="M62:M63"/>
    <mergeCell ref="M64:M67"/>
    <mergeCell ref="M68:M70"/>
    <mergeCell ref="M71:M73"/>
    <mergeCell ref="M74:M75"/>
    <mergeCell ref="M76:M78"/>
    <mergeCell ref="M79:M80"/>
    <mergeCell ref="M81:M84"/>
    <mergeCell ref="M85:M88"/>
    <mergeCell ref="M89:M92"/>
    <mergeCell ref="M93:M94"/>
    <mergeCell ref="M95:M96"/>
    <mergeCell ref="M97:M101"/>
    <mergeCell ref="M102:M104"/>
    <mergeCell ref="M105:M106"/>
    <mergeCell ref="M107:M110"/>
    <mergeCell ref="M111:M114"/>
    <mergeCell ref="M115:M116"/>
    <mergeCell ref="M117:M119"/>
    <mergeCell ref="M120:M124"/>
    <mergeCell ref="M125:M127"/>
    <mergeCell ref="M128:M130"/>
    <mergeCell ref="M131:M134"/>
    <mergeCell ref="M135:M136"/>
    <mergeCell ref="M137:M138"/>
    <mergeCell ref="M139:M141"/>
    <mergeCell ref="M142:M145"/>
    <mergeCell ref="M146:M148"/>
    <mergeCell ref="M149:M150"/>
    <mergeCell ref="M151:M152"/>
    <mergeCell ref="M153:M156"/>
    <mergeCell ref="M157:M159"/>
    <mergeCell ref="M160:M162"/>
    <mergeCell ref="M163:M165"/>
    <mergeCell ref="M166:M169"/>
    <mergeCell ref="M170:M172"/>
    <mergeCell ref="M173:M176"/>
    <mergeCell ref="M177:M179"/>
    <mergeCell ref="M180:M182"/>
    <mergeCell ref="M183:M184"/>
    <mergeCell ref="M185:M188"/>
    <mergeCell ref="M189:M191"/>
    <mergeCell ref="M192:M193"/>
    <mergeCell ref="M194:M195"/>
    <mergeCell ref="M196:M199"/>
    <mergeCell ref="M200:M202"/>
    <mergeCell ref="M203:M208"/>
    <mergeCell ref="M209:M210"/>
    <mergeCell ref="M211:M213"/>
    <mergeCell ref="M214:M217"/>
    <mergeCell ref="M218:M219"/>
    <mergeCell ref="M220:M221"/>
    <mergeCell ref="M222:M225"/>
    <mergeCell ref="M226:M227"/>
    <mergeCell ref="M228:M229"/>
    <mergeCell ref="M230:M233"/>
    <mergeCell ref="M234:M235"/>
    <mergeCell ref="M236:M239"/>
    <mergeCell ref="M240:M243"/>
    <mergeCell ref="M244:M247"/>
    <mergeCell ref="M248:M249"/>
    <mergeCell ref="M250:M251"/>
    <mergeCell ref="M252:M253"/>
    <mergeCell ref="M254:M257"/>
    <mergeCell ref="M258:M261"/>
    <mergeCell ref="M262:M263"/>
    <mergeCell ref="M264:M265"/>
    <mergeCell ref="M266:M269"/>
    <mergeCell ref="M270:M273"/>
    <mergeCell ref="M274:M275"/>
    <mergeCell ref="M276:M280"/>
    <mergeCell ref="M281:M282"/>
    <mergeCell ref="M283:M285"/>
    <mergeCell ref="M286:M287"/>
    <mergeCell ref="M288:M290"/>
    <mergeCell ref="M291:M292"/>
    <mergeCell ref="M293:M296"/>
    <mergeCell ref="M297:M299"/>
    <mergeCell ref="M300:M301"/>
    <mergeCell ref="M302:M304"/>
    <mergeCell ref="M305:M307"/>
    <mergeCell ref="M308:M311"/>
    <mergeCell ref="M312:M315"/>
    <mergeCell ref="M316:M317"/>
    <mergeCell ref="M318:M320"/>
    <mergeCell ref="M321:M324"/>
    <mergeCell ref="M325:M326"/>
    <mergeCell ref="M327:M331"/>
    <mergeCell ref="M332:M335"/>
    <mergeCell ref="M336:M337"/>
    <mergeCell ref="M338:M340"/>
    <mergeCell ref="M341:M343"/>
    <mergeCell ref="M344:M346"/>
    <mergeCell ref="M347:M350"/>
    <mergeCell ref="M351:M354"/>
    <mergeCell ref="M355:M356"/>
    <mergeCell ref="M357:M358"/>
    <mergeCell ref="M359:M360"/>
    <mergeCell ref="M361:M363"/>
    <mergeCell ref="M364:M366"/>
    <mergeCell ref="M367:M371"/>
    <mergeCell ref="M372:M374"/>
    <mergeCell ref="M375:M376"/>
    <mergeCell ref="M377:M378"/>
    <mergeCell ref="M379:M382"/>
    <mergeCell ref="M383:M385"/>
    <mergeCell ref="M386:M388"/>
    <mergeCell ref="M389:M391"/>
    <mergeCell ref="M392:M394"/>
    <mergeCell ref="M395:M396"/>
    <mergeCell ref="M397:M398"/>
    <mergeCell ref="M399:M400"/>
    <mergeCell ref="M401:M403"/>
    <mergeCell ref="M404:M407"/>
    <mergeCell ref="M408:M411"/>
    <mergeCell ref="M412:M414"/>
    <mergeCell ref="M415:M418"/>
    <mergeCell ref="M419:M422"/>
    <mergeCell ref="M423:M426"/>
    <mergeCell ref="M427:M428"/>
    <mergeCell ref="M429:M431"/>
    <mergeCell ref="M432:M435"/>
    <mergeCell ref="M436:M438"/>
    <mergeCell ref="M439:M440"/>
    <mergeCell ref="M441:M443"/>
    <mergeCell ref="M444:M446"/>
    <mergeCell ref="M447:M449"/>
    <mergeCell ref="M450:M453"/>
    <mergeCell ref="M454:M455"/>
    <mergeCell ref="M456:M458"/>
    <mergeCell ref="M459:M460"/>
    <mergeCell ref="M461:M462"/>
    <mergeCell ref="M463:M464"/>
    <mergeCell ref="M465:M467"/>
    <mergeCell ref="M468:M471"/>
    <mergeCell ref="M472:M474"/>
    <mergeCell ref="M475:M477"/>
    <mergeCell ref="M478:M480"/>
    <mergeCell ref="M481:M483"/>
    <mergeCell ref="M484:M487"/>
    <mergeCell ref="M488:M491"/>
    <mergeCell ref="M492:M493"/>
    <mergeCell ref="M494:M496"/>
    <mergeCell ref="M497:M500"/>
    <mergeCell ref="M501:M503"/>
    <mergeCell ref="M504:M506"/>
    <mergeCell ref="M507:M508"/>
    <mergeCell ref="M509:M511"/>
    <mergeCell ref="M512:M514"/>
    <mergeCell ref="M515:M518"/>
    <mergeCell ref="N2:N3"/>
    <mergeCell ref="N4:N7"/>
    <mergeCell ref="N8:N9"/>
    <mergeCell ref="N10:N11"/>
    <mergeCell ref="N12:N14"/>
    <mergeCell ref="N15:N18"/>
    <mergeCell ref="N19:N20"/>
    <mergeCell ref="N21:N22"/>
    <mergeCell ref="N23:N25"/>
    <mergeCell ref="N26:N28"/>
    <mergeCell ref="N29:N31"/>
    <mergeCell ref="N32:N34"/>
    <mergeCell ref="N35:N36"/>
    <mergeCell ref="N37:N40"/>
    <mergeCell ref="N41:N42"/>
    <mergeCell ref="N43:N46"/>
    <mergeCell ref="N47:N49"/>
    <mergeCell ref="N50:N52"/>
    <mergeCell ref="N53:N55"/>
    <mergeCell ref="N56:N58"/>
    <mergeCell ref="N59:N61"/>
    <mergeCell ref="N62:N63"/>
    <mergeCell ref="N64:N67"/>
    <mergeCell ref="N68:N70"/>
    <mergeCell ref="N71:N73"/>
    <mergeCell ref="N74:N75"/>
    <mergeCell ref="N76:N78"/>
    <mergeCell ref="N79:N80"/>
    <mergeCell ref="N81:N84"/>
    <mergeCell ref="N85:N88"/>
    <mergeCell ref="N89:N92"/>
    <mergeCell ref="N93:N94"/>
    <mergeCell ref="N95:N96"/>
    <mergeCell ref="N97:N101"/>
    <mergeCell ref="N102:N104"/>
    <mergeCell ref="N105:N106"/>
    <mergeCell ref="N107:N110"/>
    <mergeCell ref="N111:N114"/>
    <mergeCell ref="N115:N116"/>
    <mergeCell ref="N117:N119"/>
    <mergeCell ref="N120:N124"/>
    <mergeCell ref="N125:N127"/>
    <mergeCell ref="N128:N130"/>
    <mergeCell ref="N131:N134"/>
    <mergeCell ref="N135:N136"/>
    <mergeCell ref="N137:N138"/>
    <mergeCell ref="N139:N141"/>
    <mergeCell ref="N142:N145"/>
    <mergeCell ref="N146:N148"/>
    <mergeCell ref="N149:N150"/>
    <mergeCell ref="N151:N152"/>
    <mergeCell ref="N153:N156"/>
    <mergeCell ref="N157:N159"/>
    <mergeCell ref="N160:N162"/>
    <mergeCell ref="N163:N165"/>
    <mergeCell ref="N166:N169"/>
    <mergeCell ref="N170:N172"/>
    <mergeCell ref="N173:N176"/>
    <mergeCell ref="N177:N179"/>
    <mergeCell ref="N180:N182"/>
    <mergeCell ref="N183:N184"/>
    <mergeCell ref="N185:N188"/>
    <mergeCell ref="N189:N191"/>
    <mergeCell ref="N192:N193"/>
    <mergeCell ref="N194:N195"/>
    <mergeCell ref="N196:N199"/>
    <mergeCell ref="N200:N202"/>
    <mergeCell ref="N203:N208"/>
    <mergeCell ref="N209:N210"/>
    <mergeCell ref="N211:N213"/>
    <mergeCell ref="N214:N217"/>
    <mergeCell ref="N218:N219"/>
    <mergeCell ref="N220:N221"/>
    <mergeCell ref="N222:N225"/>
    <mergeCell ref="N226:N227"/>
    <mergeCell ref="N228:N229"/>
    <mergeCell ref="N230:N233"/>
    <mergeCell ref="N234:N235"/>
    <mergeCell ref="N236:N239"/>
    <mergeCell ref="N240:N243"/>
    <mergeCell ref="N244:N247"/>
    <mergeCell ref="N248:N249"/>
    <mergeCell ref="N250:N251"/>
    <mergeCell ref="N252:N253"/>
    <mergeCell ref="N254:N257"/>
    <mergeCell ref="N258:N261"/>
    <mergeCell ref="N262:N263"/>
    <mergeCell ref="N264:N265"/>
    <mergeCell ref="N266:N269"/>
    <mergeCell ref="N270:N273"/>
    <mergeCell ref="N274:N275"/>
    <mergeCell ref="N276:N280"/>
    <mergeCell ref="N281:N282"/>
    <mergeCell ref="N283:N285"/>
    <mergeCell ref="N286:N287"/>
    <mergeCell ref="N288:N290"/>
    <mergeCell ref="N291:N292"/>
    <mergeCell ref="N293:N296"/>
    <mergeCell ref="N297:N299"/>
    <mergeCell ref="N300:N301"/>
    <mergeCell ref="N302:N304"/>
    <mergeCell ref="N305:N307"/>
    <mergeCell ref="N308:N311"/>
    <mergeCell ref="N312:N315"/>
    <mergeCell ref="N316:N317"/>
    <mergeCell ref="N318:N320"/>
    <mergeCell ref="N321:N324"/>
    <mergeCell ref="N325:N326"/>
    <mergeCell ref="N327:N331"/>
    <mergeCell ref="N332:N335"/>
    <mergeCell ref="N336:N337"/>
    <mergeCell ref="N338:N340"/>
    <mergeCell ref="N341:N343"/>
    <mergeCell ref="N344:N346"/>
    <mergeCell ref="N347:N350"/>
    <mergeCell ref="N351:N354"/>
    <mergeCell ref="N355:N356"/>
    <mergeCell ref="N357:N358"/>
    <mergeCell ref="N359:N360"/>
    <mergeCell ref="N361:N363"/>
    <mergeCell ref="N364:N366"/>
    <mergeCell ref="N367:N371"/>
    <mergeCell ref="N372:N374"/>
    <mergeCell ref="N375:N376"/>
    <mergeCell ref="N377:N378"/>
    <mergeCell ref="N379:N382"/>
    <mergeCell ref="N383:N385"/>
    <mergeCell ref="N386:N388"/>
    <mergeCell ref="N389:N391"/>
    <mergeCell ref="N392:N394"/>
    <mergeCell ref="N395:N396"/>
    <mergeCell ref="N397:N398"/>
    <mergeCell ref="N399:N400"/>
    <mergeCell ref="N401:N403"/>
    <mergeCell ref="N404:N407"/>
    <mergeCell ref="N408:N411"/>
    <mergeCell ref="N412:N414"/>
    <mergeCell ref="N415:N418"/>
    <mergeCell ref="N419:N422"/>
    <mergeCell ref="N423:N426"/>
    <mergeCell ref="N427:N428"/>
    <mergeCell ref="N429:N431"/>
    <mergeCell ref="N432:N435"/>
    <mergeCell ref="N436:N438"/>
    <mergeCell ref="N439:N440"/>
    <mergeCell ref="N441:N443"/>
    <mergeCell ref="N444:N446"/>
    <mergeCell ref="N447:N449"/>
    <mergeCell ref="N450:N453"/>
    <mergeCell ref="N454:N455"/>
    <mergeCell ref="N456:N458"/>
    <mergeCell ref="N459:N460"/>
    <mergeCell ref="N461:N462"/>
    <mergeCell ref="N463:N464"/>
    <mergeCell ref="N465:N467"/>
    <mergeCell ref="N468:N471"/>
    <mergeCell ref="N472:N474"/>
    <mergeCell ref="N475:N477"/>
    <mergeCell ref="N478:N480"/>
    <mergeCell ref="N481:N483"/>
    <mergeCell ref="N484:N487"/>
    <mergeCell ref="N488:N491"/>
    <mergeCell ref="N492:N493"/>
    <mergeCell ref="N494:N496"/>
    <mergeCell ref="N497:N500"/>
    <mergeCell ref="N501:N503"/>
    <mergeCell ref="N504:N506"/>
    <mergeCell ref="N507:N508"/>
    <mergeCell ref="N509:N511"/>
    <mergeCell ref="N512:N514"/>
    <mergeCell ref="N515:N518"/>
    <mergeCell ref="O2:O3"/>
    <mergeCell ref="O4:O7"/>
    <mergeCell ref="O8:O9"/>
    <mergeCell ref="O10:O11"/>
    <mergeCell ref="O12:O14"/>
    <mergeCell ref="O15:O18"/>
    <mergeCell ref="O19:O20"/>
    <mergeCell ref="O21:O22"/>
    <mergeCell ref="O23:O25"/>
    <mergeCell ref="O26:O28"/>
    <mergeCell ref="O29:O31"/>
    <mergeCell ref="O32:O34"/>
    <mergeCell ref="O35:O36"/>
    <mergeCell ref="O37:O40"/>
    <mergeCell ref="O41:O42"/>
    <mergeCell ref="O43:O46"/>
    <mergeCell ref="O47:O49"/>
    <mergeCell ref="O50:O52"/>
    <mergeCell ref="O53:O55"/>
    <mergeCell ref="O56:O58"/>
    <mergeCell ref="O59:O61"/>
    <mergeCell ref="O62:O63"/>
    <mergeCell ref="O64:O67"/>
    <mergeCell ref="O68:O70"/>
    <mergeCell ref="O71:O73"/>
    <mergeCell ref="O74:O75"/>
    <mergeCell ref="O76:O78"/>
    <mergeCell ref="O79:O80"/>
    <mergeCell ref="O81:O84"/>
    <mergeCell ref="O85:O88"/>
    <mergeCell ref="O89:O92"/>
    <mergeCell ref="O93:O94"/>
    <mergeCell ref="O95:O96"/>
    <mergeCell ref="O97:O101"/>
    <mergeCell ref="O102:O104"/>
    <mergeCell ref="O105:O106"/>
    <mergeCell ref="O107:O110"/>
    <mergeCell ref="O111:O114"/>
    <mergeCell ref="O115:O116"/>
    <mergeCell ref="O117:O119"/>
    <mergeCell ref="O120:O124"/>
    <mergeCell ref="O125:O127"/>
    <mergeCell ref="O128:O130"/>
    <mergeCell ref="O131:O134"/>
    <mergeCell ref="O135:O136"/>
    <mergeCell ref="O137:O138"/>
    <mergeCell ref="O139:O141"/>
    <mergeCell ref="O142:O145"/>
    <mergeCell ref="O146:O148"/>
    <mergeCell ref="O149:O150"/>
    <mergeCell ref="O151:O152"/>
    <mergeCell ref="O153:O156"/>
    <mergeCell ref="O157:O159"/>
    <mergeCell ref="O160:O162"/>
    <mergeCell ref="O163:O165"/>
    <mergeCell ref="O166:O169"/>
    <mergeCell ref="O170:O172"/>
    <mergeCell ref="O173:O176"/>
    <mergeCell ref="O177:O179"/>
    <mergeCell ref="O180:O182"/>
    <mergeCell ref="O183:O184"/>
    <mergeCell ref="O185:O188"/>
    <mergeCell ref="O189:O191"/>
    <mergeCell ref="O192:O193"/>
    <mergeCell ref="O194:O195"/>
    <mergeCell ref="O196:O199"/>
    <mergeCell ref="O200:O202"/>
    <mergeCell ref="O203:O208"/>
    <mergeCell ref="O209:O210"/>
    <mergeCell ref="O211:O213"/>
    <mergeCell ref="O214:O217"/>
    <mergeCell ref="O218:O219"/>
    <mergeCell ref="O220:O221"/>
    <mergeCell ref="O222:O225"/>
    <mergeCell ref="O226:O227"/>
    <mergeCell ref="O228:O229"/>
    <mergeCell ref="O230:O233"/>
    <mergeCell ref="O234:O235"/>
    <mergeCell ref="O236:O239"/>
    <mergeCell ref="O240:O243"/>
    <mergeCell ref="O244:O247"/>
    <mergeCell ref="O248:O249"/>
    <mergeCell ref="O250:O251"/>
    <mergeCell ref="O252:O253"/>
    <mergeCell ref="O254:O257"/>
    <mergeCell ref="O258:O261"/>
    <mergeCell ref="O262:O263"/>
    <mergeCell ref="O264:O265"/>
    <mergeCell ref="O266:O269"/>
    <mergeCell ref="O270:O273"/>
    <mergeCell ref="O274:O275"/>
    <mergeCell ref="O276:O280"/>
    <mergeCell ref="O281:O282"/>
    <mergeCell ref="O283:O285"/>
    <mergeCell ref="O286:O287"/>
    <mergeCell ref="O288:O290"/>
    <mergeCell ref="O291:O292"/>
    <mergeCell ref="O293:O296"/>
    <mergeCell ref="O297:O299"/>
    <mergeCell ref="O300:O301"/>
    <mergeCell ref="O302:O304"/>
    <mergeCell ref="O305:O307"/>
    <mergeCell ref="O308:O311"/>
    <mergeCell ref="O312:O315"/>
    <mergeCell ref="O316:O317"/>
    <mergeCell ref="O318:O320"/>
    <mergeCell ref="O321:O324"/>
    <mergeCell ref="O325:O326"/>
    <mergeCell ref="O327:O331"/>
    <mergeCell ref="O332:O335"/>
    <mergeCell ref="O336:O337"/>
    <mergeCell ref="O338:O340"/>
    <mergeCell ref="O341:O343"/>
    <mergeCell ref="O344:O346"/>
    <mergeCell ref="O347:O350"/>
    <mergeCell ref="O351:O354"/>
    <mergeCell ref="O355:O356"/>
    <mergeCell ref="O357:O358"/>
    <mergeCell ref="O359:O360"/>
    <mergeCell ref="O361:O363"/>
    <mergeCell ref="O364:O366"/>
    <mergeCell ref="O367:O371"/>
    <mergeCell ref="O372:O374"/>
    <mergeCell ref="O375:O376"/>
    <mergeCell ref="O377:O378"/>
    <mergeCell ref="O379:O382"/>
    <mergeCell ref="O383:O385"/>
    <mergeCell ref="O386:O388"/>
    <mergeCell ref="O389:O391"/>
    <mergeCell ref="O392:O394"/>
    <mergeCell ref="O395:O396"/>
    <mergeCell ref="O397:O398"/>
    <mergeCell ref="O399:O400"/>
    <mergeCell ref="O401:O403"/>
    <mergeCell ref="O404:O407"/>
    <mergeCell ref="O408:O411"/>
    <mergeCell ref="O412:O414"/>
    <mergeCell ref="O415:O418"/>
    <mergeCell ref="O419:O422"/>
    <mergeCell ref="O423:O426"/>
    <mergeCell ref="O427:O428"/>
    <mergeCell ref="O429:O431"/>
    <mergeCell ref="O432:O435"/>
    <mergeCell ref="O436:O438"/>
    <mergeCell ref="O439:O440"/>
    <mergeCell ref="O441:O443"/>
    <mergeCell ref="O444:O446"/>
    <mergeCell ref="O447:O449"/>
    <mergeCell ref="O450:O453"/>
    <mergeCell ref="O454:O455"/>
    <mergeCell ref="O456:O458"/>
    <mergeCell ref="O459:O460"/>
    <mergeCell ref="O461:O462"/>
    <mergeCell ref="O463:O464"/>
    <mergeCell ref="O465:O467"/>
    <mergeCell ref="O468:O471"/>
    <mergeCell ref="O472:O474"/>
    <mergeCell ref="O475:O477"/>
    <mergeCell ref="O478:O480"/>
    <mergeCell ref="O481:O483"/>
    <mergeCell ref="O484:O487"/>
    <mergeCell ref="O488:O491"/>
    <mergeCell ref="O492:O493"/>
    <mergeCell ref="O494:O496"/>
    <mergeCell ref="O497:O500"/>
    <mergeCell ref="O501:O503"/>
    <mergeCell ref="O504:O506"/>
    <mergeCell ref="O507:O508"/>
    <mergeCell ref="O509:O511"/>
    <mergeCell ref="O512:O514"/>
    <mergeCell ref="O515:O518"/>
    <mergeCell ref="P2:P3"/>
    <mergeCell ref="P4:P7"/>
    <mergeCell ref="P8:P9"/>
    <mergeCell ref="P10:P11"/>
    <mergeCell ref="P12:P14"/>
    <mergeCell ref="P15:P18"/>
    <mergeCell ref="P19:P20"/>
    <mergeCell ref="P21:P22"/>
    <mergeCell ref="P23:P25"/>
    <mergeCell ref="P26:P28"/>
    <mergeCell ref="P29:P31"/>
    <mergeCell ref="P32:P34"/>
    <mergeCell ref="P35:P36"/>
    <mergeCell ref="P37:P40"/>
    <mergeCell ref="P41:P42"/>
    <mergeCell ref="P43:P46"/>
    <mergeCell ref="P47:P49"/>
    <mergeCell ref="P50:P52"/>
    <mergeCell ref="P53:P55"/>
    <mergeCell ref="P56:P58"/>
    <mergeCell ref="P59:P61"/>
    <mergeCell ref="P62:P63"/>
    <mergeCell ref="P64:P67"/>
    <mergeCell ref="P68:P70"/>
    <mergeCell ref="P71:P73"/>
    <mergeCell ref="P74:P75"/>
    <mergeCell ref="P76:P78"/>
    <mergeCell ref="P79:P80"/>
    <mergeCell ref="P81:P84"/>
    <mergeCell ref="P85:P88"/>
    <mergeCell ref="P89:P92"/>
    <mergeCell ref="P93:P94"/>
    <mergeCell ref="P95:P96"/>
    <mergeCell ref="P97:P101"/>
    <mergeCell ref="P102:P104"/>
    <mergeCell ref="P105:P106"/>
    <mergeCell ref="P107:P110"/>
    <mergeCell ref="P111:P114"/>
    <mergeCell ref="P115:P116"/>
    <mergeCell ref="P117:P119"/>
    <mergeCell ref="P120:P124"/>
    <mergeCell ref="P125:P127"/>
    <mergeCell ref="P128:P130"/>
    <mergeCell ref="P131:P134"/>
    <mergeCell ref="P135:P136"/>
    <mergeCell ref="P137:P138"/>
    <mergeCell ref="P139:P141"/>
    <mergeCell ref="P142:P145"/>
    <mergeCell ref="P146:P148"/>
    <mergeCell ref="P149:P150"/>
    <mergeCell ref="P151:P152"/>
    <mergeCell ref="P153:P156"/>
    <mergeCell ref="P157:P159"/>
    <mergeCell ref="P160:P162"/>
    <mergeCell ref="P163:P165"/>
    <mergeCell ref="P166:P169"/>
    <mergeCell ref="P170:P172"/>
    <mergeCell ref="P173:P176"/>
    <mergeCell ref="P177:P179"/>
    <mergeCell ref="P180:P182"/>
    <mergeCell ref="P183:P184"/>
    <mergeCell ref="P185:P188"/>
    <mergeCell ref="P189:P191"/>
    <mergeCell ref="P192:P193"/>
    <mergeCell ref="P194:P195"/>
    <mergeCell ref="P196:P199"/>
    <mergeCell ref="P200:P202"/>
    <mergeCell ref="P203:P208"/>
    <mergeCell ref="P209:P210"/>
    <mergeCell ref="P211:P213"/>
    <mergeCell ref="P214:P217"/>
    <mergeCell ref="P218:P219"/>
    <mergeCell ref="P220:P221"/>
    <mergeCell ref="P222:P225"/>
    <mergeCell ref="P226:P227"/>
    <mergeCell ref="P228:P229"/>
    <mergeCell ref="P230:P233"/>
    <mergeCell ref="P234:P235"/>
    <mergeCell ref="P236:P239"/>
    <mergeCell ref="P240:P243"/>
    <mergeCell ref="P244:P247"/>
    <mergeCell ref="P248:P249"/>
    <mergeCell ref="P250:P251"/>
    <mergeCell ref="P252:P253"/>
    <mergeCell ref="P254:P257"/>
    <mergeCell ref="P258:P261"/>
    <mergeCell ref="P262:P263"/>
    <mergeCell ref="P264:P265"/>
    <mergeCell ref="P266:P269"/>
    <mergeCell ref="P270:P273"/>
    <mergeCell ref="P274:P275"/>
    <mergeCell ref="P276:P280"/>
    <mergeCell ref="P281:P282"/>
    <mergeCell ref="P283:P285"/>
    <mergeCell ref="P286:P287"/>
    <mergeCell ref="P288:P290"/>
    <mergeCell ref="P291:P292"/>
    <mergeCell ref="P293:P296"/>
    <mergeCell ref="P297:P299"/>
    <mergeCell ref="P300:P301"/>
    <mergeCell ref="P302:P304"/>
    <mergeCell ref="P305:P307"/>
    <mergeCell ref="P308:P311"/>
    <mergeCell ref="P312:P315"/>
    <mergeCell ref="P316:P317"/>
    <mergeCell ref="P318:P320"/>
    <mergeCell ref="P321:P324"/>
    <mergeCell ref="P325:P326"/>
    <mergeCell ref="P327:P331"/>
    <mergeCell ref="P332:P335"/>
    <mergeCell ref="P336:P337"/>
    <mergeCell ref="P338:P340"/>
    <mergeCell ref="P341:P343"/>
    <mergeCell ref="P344:P346"/>
    <mergeCell ref="P347:P350"/>
    <mergeCell ref="P351:P354"/>
    <mergeCell ref="P355:P356"/>
    <mergeCell ref="P357:P358"/>
    <mergeCell ref="P359:P360"/>
    <mergeCell ref="P361:P363"/>
    <mergeCell ref="P364:P366"/>
    <mergeCell ref="P367:P371"/>
    <mergeCell ref="P372:P374"/>
    <mergeCell ref="P375:P376"/>
    <mergeCell ref="P377:P378"/>
    <mergeCell ref="P379:P382"/>
    <mergeCell ref="P383:P385"/>
    <mergeCell ref="P386:P388"/>
    <mergeCell ref="P389:P391"/>
    <mergeCell ref="P392:P394"/>
    <mergeCell ref="P395:P396"/>
    <mergeCell ref="P397:P398"/>
    <mergeCell ref="P399:P400"/>
    <mergeCell ref="P401:P403"/>
    <mergeCell ref="P404:P407"/>
    <mergeCell ref="P408:P411"/>
    <mergeCell ref="P412:P414"/>
    <mergeCell ref="P415:P418"/>
    <mergeCell ref="P419:P422"/>
    <mergeCell ref="P423:P426"/>
    <mergeCell ref="P427:P428"/>
    <mergeCell ref="P429:P431"/>
    <mergeCell ref="P432:P435"/>
    <mergeCell ref="P436:P438"/>
    <mergeCell ref="P439:P440"/>
    <mergeCell ref="P441:P443"/>
    <mergeCell ref="P444:P446"/>
    <mergeCell ref="P447:P449"/>
    <mergeCell ref="P450:P453"/>
    <mergeCell ref="P454:P455"/>
    <mergeCell ref="P456:P458"/>
    <mergeCell ref="P459:P460"/>
    <mergeCell ref="P461:P462"/>
    <mergeCell ref="P463:P464"/>
    <mergeCell ref="P465:P467"/>
    <mergeCell ref="P468:P471"/>
    <mergeCell ref="P472:P474"/>
    <mergeCell ref="P475:P477"/>
    <mergeCell ref="P478:P480"/>
    <mergeCell ref="P481:P483"/>
    <mergeCell ref="P484:P487"/>
    <mergeCell ref="P488:P491"/>
    <mergeCell ref="P492:P493"/>
    <mergeCell ref="P494:P496"/>
    <mergeCell ref="P497:P500"/>
    <mergeCell ref="P501:P503"/>
    <mergeCell ref="P504:P506"/>
    <mergeCell ref="P507:P508"/>
    <mergeCell ref="P509:P511"/>
    <mergeCell ref="P512:P514"/>
    <mergeCell ref="P515:P518"/>
    <mergeCell ref="Q2:Q3"/>
    <mergeCell ref="Q4:Q7"/>
    <mergeCell ref="Q8:Q9"/>
    <mergeCell ref="Q10:Q11"/>
    <mergeCell ref="Q12:Q14"/>
    <mergeCell ref="Q15:Q18"/>
    <mergeCell ref="Q19:Q20"/>
    <mergeCell ref="Q21:Q22"/>
    <mergeCell ref="Q23:Q25"/>
    <mergeCell ref="Q26:Q28"/>
    <mergeCell ref="Q29:Q31"/>
    <mergeCell ref="Q32:Q34"/>
    <mergeCell ref="Q35:Q36"/>
    <mergeCell ref="Q37:Q40"/>
    <mergeCell ref="Q41:Q42"/>
    <mergeCell ref="Q43:Q46"/>
    <mergeCell ref="Q47:Q49"/>
    <mergeCell ref="Q50:Q52"/>
    <mergeCell ref="Q53:Q55"/>
    <mergeCell ref="Q56:Q58"/>
    <mergeCell ref="Q59:Q61"/>
    <mergeCell ref="Q62:Q63"/>
    <mergeCell ref="Q64:Q67"/>
    <mergeCell ref="Q68:Q70"/>
    <mergeCell ref="Q71:Q73"/>
    <mergeCell ref="Q74:Q75"/>
    <mergeCell ref="Q76:Q78"/>
    <mergeCell ref="Q79:Q80"/>
    <mergeCell ref="Q81:Q84"/>
    <mergeCell ref="Q85:Q88"/>
    <mergeCell ref="Q89:Q92"/>
    <mergeCell ref="Q93:Q94"/>
    <mergeCell ref="Q95:Q96"/>
    <mergeCell ref="Q97:Q101"/>
    <mergeCell ref="Q102:Q104"/>
    <mergeCell ref="Q105:Q106"/>
    <mergeCell ref="Q107:Q110"/>
    <mergeCell ref="Q111:Q114"/>
    <mergeCell ref="Q115:Q116"/>
    <mergeCell ref="Q117:Q119"/>
    <mergeCell ref="Q120:Q124"/>
    <mergeCell ref="Q125:Q127"/>
    <mergeCell ref="Q128:Q130"/>
    <mergeCell ref="Q131:Q134"/>
    <mergeCell ref="Q135:Q136"/>
    <mergeCell ref="Q137:Q138"/>
    <mergeCell ref="Q139:Q141"/>
    <mergeCell ref="Q142:Q145"/>
    <mergeCell ref="Q146:Q148"/>
    <mergeCell ref="Q149:Q150"/>
    <mergeCell ref="Q151:Q152"/>
    <mergeCell ref="Q153:Q156"/>
    <mergeCell ref="Q157:Q159"/>
    <mergeCell ref="Q160:Q162"/>
    <mergeCell ref="Q163:Q165"/>
    <mergeCell ref="Q166:Q169"/>
    <mergeCell ref="Q170:Q172"/>
    <mergeCell ref="Q173:Q176"/>
    <mergeCell ref="Q177:Q179"/>
    <mergeCell ref="Q180:Q182"/>
    <mergeCell ref="Q183:Q184"/>
    <mergeCell ref="Q185:Q188"/>
    <mergeCell ref="Q189:Q191"/>
    <mergeCell ref="Q192:Q193"/>
    <mergeCell ref="Q194:Q195"/>
    <mergeCell ref="Q196:Q199"/>
    <mergeCell ref="Q200:Q202"/>
    <mergeCell ref="Q203:Q208"/>
    <mergeCell ref="Q209:Q210"/>
    <mergeCell ref="Q211:Q213"/>
    <mergeCell ref="Q214:Q217"/>
    <mergeCell ref="Q218:Q219"/>
    <mergeCell ref="Q220:Q221"/>
    <mergeCell ref="Q222:Q225"/>
    <mergeCell ref="Q226:Q227"/>
    <mergeCell ref="Q228:Q229"/>
    <mergeCell ref="Q230:Q233"/>
    <mergeCell ref="Q234:Q235"/>
    <mergeCell ref="Q236:Q239"/>
    <mergeCell ref="Q240:Q243"/>
    <mergeCell ref="Q244:Q247"/>
    <mergeCell ref="Q248:Q249"/>
    <mergeCell ref="Q250:Q251"/>
    <mergeCell ref="Q252:Q253"/>
    <mergeCell ref="Q254:Q257"/>
    <mergeCell ref="Q258:Q261"/>
    <mergeCell ref="Q262:Q263"/>
    <mergeCell ref="Q264:Q265"/>
    <mergeCell ref="Q266:Q269"/>
    <mergeCell ref="Q270:Q273"/>
    <mergeCell ref="Q274:Q275"/>
    <mergeCell ref="Q276:Q280"/>
    <mergeCell ref="Q281:Q282"/>
    <mergeCell ref="Q283:Q285"/>
    <mergeCell ref="Q286:Q287"/>
    <mergeCell ref="Q288:Q290"/>
    <mergeCell ref="Q291:Q292"/>
    <mergeCell ref="Q293:Q296"/>
    <mergeCell ref="Q297:Q299"/>
    <mergeCell ref="Q300:Q301"/>
    <mergeCell ref="Q302:Q304"/>
    <mergeCell ref="Q305:Q307"/>
    <mergeCell ref="Q308:Q311"/>
    <mergeCell ref="Q312:Q315"/>
    <mergeCell ref="Q316:Q317"/>
    <mergeCell ref="Q318:Q320"/>
    <mergeCell ref="Q321:Q324"/>
    <mergeCell ref="Q325:Q326"/>
    <mergeCell ref="Q327:Q331"/>
    <mergeCell ref="Q332:Q335"/>
    <mergeCell ref="Q336:Q337"/>
    <mergeCell ref="Q338:Q340"/>
    <mergeCell ref="Q341:Q343"/>
    <mergeCell ref="Q344:Q346"/>
    <mergeCell ref="Q347:Q350"/>
    <mergeCell ref="Q351:Q354"/>
    <mergeCell ref="Q355:Q356"/>
    <mergeCell ref="Q357:Q358"/>
    <mergeCell ref="Q359:Q360"/>
    <mergeCell ref="Q361:Q363"/>
    <mergeCell ref="Q364:Q366"/>
    <mergeCell ref="Q367:Q371"/>
    <mergeCell ref="Q372:Q374"/>
    <mergeCell ref="Q375:Q376"/>
    <mergeCell ref="Q377:Q378"/>
    <mergeCell ref="Q379:Q382"/>
    <mergeCell ref="Q383:Q385"/>
    <mergeCell ref="Q386:Q388"/>
    <mergeCell ref="Q389:Q391"/>
    <mergeCell ref="Q392:Q394"/>
    <mergeCell ref="Q395:Q396"/>
    <mergeCell ref="Q397:Q398"/>
    <mergeCell ref="Q399:Q400"/>
    <mergeCell ref="Q401:Q403"/>
    <mergeCell ref="Q404:Q407"/>
    <mergeCell ref="Q408:Q411"/>
    <mergeCell ref="Q412:Q414"/>
    <mergeCell ref="Q415:Q418"/>
    <mergeCell ref="Q419:Q422"/>
    <mergeCell ref="Q423:Q426"/>
    <mergeCell ref="Q427:Q428"/>
    <mergeCell ref="Q429:Q431"/>
    <mergeCell ref="Q432:Q435"/>
    <mergeCell ref="Q436:Q438"/>
    <mergeCell ref="Q439:Q440"/>
    <mergeCell ref="Q441:Q443"/>
    <mergeCell ref="Q444:Q446"/>
    <mergeCell ref="Q447:Q449"/>
    <mergeCell ref="Q450:Q453"/>
    <mergeCell ref="Q454:Q455"/>
    <mergeCell ref="Q456:Q458"/>
    <mergeCell ref="Q459:Q460"/>
    <mergeCell ref="Q461:Q462"/>
    <mergeCell ref="Q463:Q464"/>
    <mergeCell ref="Q465:Q467"/>
    <mergeCell ref="Q468:Q471"/>
    <mergeCell ref="Q472:Q474"/>
    <mergeCell ref="Q475:Q477"/>
    <mergeCell ref="Q478:Q480"/>
    <mergeCell ref="Q481:Q483"/>
    <mergeCell ref="Q484:Q487"/>
    <mergeCell ref="Q488:Q491"/>
    <mergeCell ref="Q492:Q493"/>
    <mergeCell ref="Q494:Q496"/>
    <mergeCell ref="Q497:Q500"/>
    <mergeCell ref="Q501:Q503"/>
    <mergeCell ref="Q504:Q506"/>
    <mergeCell ref="Q507:Q508"/>
    <mergeCell ref="Q509:Q511"/>
    <mergeCell ref="Q512:Q514"/>
    <mergeCell ref="Q515:Q5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合格170户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2025-03-11T07:21:26Z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DC72A998347444EDB175EC394092DAAA_13</vt:lpwstr>
  </property>
</Properties>
</file>